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10" windowWidth="12525" windowHeight="11580" tabRatio="564" activeTab="0"/>
  </bookViews>
  <sheets>
    <sheet name="BESZERZÉSI TERV" sheetId="1" r:id="rId1"/>
    <sheet name="ÁEEK" sheetId="2" r:id="rId2"/>
  </sheets>
  <definedNames>
    <definedName name="_xlnm.Print_Area" localSheetId="0">'BESZERZÉSI TERV'!$A$1:$R$67</definedName>
  </definedNames>
  <calcPr fullCalcOnLoad="1"/>
</workbook>
</file>

<file path=xl/sharedStrings.xml><?xml version="1.0" encoding="utf-8"?>
<sst xmlns="http://schemas.openxmlformats.org/spreadsheetml/2006/main" count="506" uniqueCount="208">
  <si>
    <t>Intézményi kód                 (6 számjegyű kód)</t>
  </si>
  <si>
    <t>A 320/2015. (X. 30.) Kormrendelet hatálya alá tartó közbeszerzés?</t>
  </si>
  <si>
    <t>Árubeszerzés
Építési beruházás
Szolgáltatás-megrendelés
Építési koncesszió
Szolgáltatási koncesszió</t>
  </si>
  <si>
    <t>Fedezet forrása</t>
  </si>
  <si>
    <t>A beszerzést központosított beszerzésen, vagy egyedi beszerzésen keresztül kívánja megvalósítani?</t>
  </si>
  <si>
    <t>Tervezett eljárásrend (nemzeti,
uniós)</t>
  </si>
  <si>
    <t>Időbeli ütemezés</t>
  </si>
  <si>
    <t>az eljárás megindításának időpontja
(éééé.hh.nn)</t>
  </si>
  <si>
    <t>szerződéskötés tervezett időpontja
(éééé.hh.nn)</t>
  </si>
  <si>
    <t>Szerződés időbeli hatálya (hónap)</t>
  </si>
  <si>
    <t xml:space="preserve"> </t>
  </si>
  <si>
    <t>Felhívjuk a figyelmet, hogy az adatszolgáltatás formája jelen táblázat szerkeszthető változatának megküldése. Más adattartalommal, más formátumban, más szervezeteknek megküldött közbeszerzési terv nem megfelelő.</t>
  </si>
  <si>
    <t>Valamennyi oszlop kitöltése kötelező.</t>
  </si>
  <si>
    <t>Igen</t>
  </si>
  <si>
    <t>Árubeszerzés</t>
  </si>
  <si>
    <t>biztosítás</t>
  </si>
  <si>
    <t>vis maior</t>
  </si>
  <si>
    <t>Központosított beszerzés</t>
  </si>
  <si>
    <t>168/2004. (V. 25.) Korm.R. (KEF)</t>
  </si>
  <si>
    <t>Nemzeti</t>
  </si>
  <si>
    <t>Nyílt (Kbt. 81. §)</t>
  </si>
  <si>
    <t>Építési beruházás: nettó 1 603 395 750 Ft-tól; Árubeszerzés és Szolgáltatás: nettó 64 135 830 Ft-tól (uniós értékhatárok)</t>
  </si>
  <si>
    <t>Nem</t>
  </si>
  <si>
    <t>Építési beruházás</t>
  </si>
  <si>
    <t xml:space="preserve">élelmiszer </t>
  </si>
  <si>
    <t>struktúra támogatás</t>
  </si>
  <si>
    <t>46/2012. (III. 28.) Korm. R. (ÁEEK) ÁGAZATI</t>
  </si>
  <si>
    <t>Uniós</t>
  </si>
  <si>
    <t>Meghívásos (Kbt. 82 -84. §)</t>
  </si>
  <si>
    <t>Szolgáltatás megrendelés</t>
  </si>
  <si>
    <t>fordítás-tolmácsolás, lektorálás</t>
  </si>
  <si>
    <t>intézményi költségvetés</t>
  </si>
  <si>
    <t>27/2015. (II.25.) Korm. R. (ÁEEK) ÖSSZEVONT</t>
  </si>
  <si>
    <t>Tárgyalásos (Kbt. 85-89. §)</t>
  </si>
  <si>
    <t>Építési koncesszió</t>
  </si>
  <si>
    <t>fűtés</t>
  </si>
  <si>
    <t>EU forrás</t>
  </si>
  <si>
    <t>247/2014. (X.1) Korm. R. (NKOH)</t>
  </si>
  <si>
    <t>Versenypárbeszéd (Kbt. 90-94. §)</t>
  </si>
  <si>
    <t>Szolgáltatási koncesszió</t>
  </si>
  <si>
    <t xml:space="preserve">gáz  </t>
  </si>
  <si>
    <t>vis maior és intézményi költségvetés</t>
  </si>
  <si>
    <t>Innovációs partnerség (Kbt. 95-97. §)</t>
  </si>
  <si>
    <t xml:space="preserve">gépjármű  </t>
  </si>
  <si>
    <t>struktúra támogatás és intézményi költségvetés</t>
  </si>
  <si>
    <t>Hirdetmény nélküli tárgyalásos (Kbt. 98-103. §)</t>
  </si>
  <si>
    <t xml:space="preserve">informatika </t>
  </si>
  <si>
    <t>EU forrás és intézményi költségvetés</t>
  </si>
  <si>
    <t>Nyílt (Kbt. 112. § (1) bek. b) pont)</t>
  </si>
  <si>
    <t>Építési beruházás: nettó 15 M Ft-tól 1 603 395 750 Ft alatti összegig; Árubeszerzés és szolgáltatás: nettó 8 M Ft-tól 64 135 830 Ft alatti összegig</t>
  </si>
  <si>
    <t xml:space="preserve">irodaszer  </t>
  </si>
  <si>
    <t>egyéb támogatás, forrás</t>
  </si>
  <si>
    <t>Meghívásos  (Kbt. 112. § (1) bek. b) pont)</t>
  </si>
  <si>
    <t>irodatechnika</t>
  </si>
  <si>
    <t>Tárgyalásos  (Kbt. 112. § (1) bek. b) pont)</t>
  </si>
  <si>
    <t xml:space="preserve">karbantartás, felújítás </t>
  </si>
  <si>
    <t>Versenypárbeszéd  (Kbt. 112. § (1) bek. b) pont)</t>
  </si>
  <si>
    <t>közfoglalkoztatás</t>
  </si>
  <si>
    <t>Innovációs partnerség  (Kbt. 112. § (1) bek. b) pont)</t>
  </si>
  <si>
    <t xml:space="preserve">nyomda </t>
  </si>
  <si>
    <t>Hirdetmény nélküli tárgyalásos  (Kbt. 112. § (1) bek. b) pont)</t>
  </si>
  <si>
    <t>orvostechnika</t>
  </si>
  <si>
    <t>Közvetlen felhívással induló nyílt (Kbt. 115. §)</t>
  </si>
  <si>
    <t>Építési beruházás: nettó 15 M Ft-tól 100 M Ft alatti összegig; Árubeszerzés és szolgáltatás: nettó 8 M Ft-tól 18 M Ft alatti összegig</t>
  </si>
  <si>
    <t xml:space="preserve">őrzés-védelem  </t>
  </si>
  <si>
    <t>Közvetlen felhívással induló hird. nélküli tárgyalásos (Kbt. 115. §)</t>
  </si>
  <si>
    <t xml:space="preserve">szállás, repülőjegy, utazásszervezés </t>
  </si>
  <si>
    <t>Keretmegállapodás megkötésére irányuló nyílt/meghívásos/tárgyalásos/versenypárbeszéd/innovációs partnerség/hird. nélküli tárgyalásos</t>
  </si>
  <si>
    <t>Mindkét eljárásrendben alkalmazható sajátos beszerzési módszer</t>
  </si>
  <si>
    <t xml:space="preserve">szállítmányozás  </t>
  </si>
  <si>
    <t>Keretmegállapodás alapján történő verseny újranyitás/konzultáció/megrendelés</t>
  </si>
  <si>
    <t xml:space="preserve">takarítás  </t>
  </si>
  <si>
    <t xml:space="preserve">utalvány  </t>
  </si>
  <si>
    <t>üzemeltetés</t>
  </si>
  <si>
    <t xml:space="preserve">villamos energia </t>
  </si>
  <si>
    <t xml:space="preserve">kommunikáció, pr, média </t>
  </si>
  <si>
    <t xml:space="preserve">bútor  </t>
  </si>
  <si>
    <t>egyéb</t>
  </si>
  <si>
    <t>Csoport megnevezése</t>
  </si>
  <si>
    <t>ÁRU</t>
  </si>
  <si>
    <t>SZOLGÁLTATÁS</t>
  </si>
  <si>
    <t>ÉPÍTÉSI BERUHÁZÁS</t>
  </si>
  <si>
    <t>1.</t>
  </si>
  <si>
    <t>2.</t>
  </si>
  <si>
    <t>3.</t>
  </si>
  <si>
    <t>4.</t>
  </si>
  <si>
    <t>5.</t>
  </si>
  <si>
    <t>6.</t>
  </si>
  <si>
    <t>11.</t>
  </si>
  <si>
    <t>12.</t>
  </si>
  <si>
    <t>15.</t>
  </si>
  <si>
    <t>32.</t>
  </si>
  <si>
    <t>33.</t>
  </si>
  <si>
    <t>34.</t>
  </si>
  <si>
    <t>35.</t>
  </si>
  <si>
    <t>3) Tétel sorszáma.</t>
  </si>
  <si>
    <t>A legördülő menüknél jelölje ki a célmezőt, majd a mező jobb oldalán megjelenő háromszög ábrára kattintva, a megjelenő listából válasszon. Amennyiben a mezők száma nem elegendő, üres sor másolásával a táblázat bővíthető.</t>
  </si>
  <si>
    <t>2) Az adatszolgáltatás tartalmilag azonos akezdeményező Intézmény beszerzési tervével, mely tartalmazza az Intézmény valamennyi beszerzését. A kezdeményező Intézmény már költségvetése tervezésekor (vagy üzleti tervének összeállításakor) számol a vizsgált időszakban felmerülő beszerzésekkel. Tekintettel arra, hogy a költségvetésbe (üzleti tervbe) be kell tervezni a beszerzések fedezetéül szolgáló összegeket, az igény felmérése ehhez az időponthoz köthető – tehát ilyen értelemben előzetes adatszolgáltatásról van szó.</t>
  </si>
  <si>
    <t>Beszerzés indításának tervezett ideje                                                            (negyed év meghatározásával)</t>
  </si>
  <si>
    <t>Egyéb megjegyzés</t>
  </si>
  <si>
    <t>Fedezetének forrása</t>
  </si>
  <si>
    <t>4) A kezdeményező Intézmény által használt anyagcsoportok.</t>
  </si>
  <si>
    <t>5) A beszerzés tárgyának pontos meghatározása.</t>
  </si>
  <si>
    <t>Mennyisége (mértékegységgel)</t>
  </si>
  <si>
    <t>Egyedi közbeszerzés</t>
  </si>
  <si>
    <t xml:space="preserve"> Központosított közbeszerzési eljárás jogszabályi alapja? (KEF, ÁEEK, NKOH eljárását megalapozó jogszabály)</t>
  </si>
  <si>
    <t>IGEN</t>
  </si>
  <si>
    <t>NEM</t>
  </si>
  <si>
    <t>A beszerzés BVOP ellátási kötelezettségi körbe tartozik? (44/2011. (III. 23.) Korm. R.)</t>
  </si>
  <si>
    <t>A 2016. évre vonatkozóan már hatályban lévő szerződés esetén</t>
  </si>
  <si>
    <t>Szerződés tervezett időbeli hatálya (időtartama)</t>
  </si>
  <si>
    <t>Földgáz beszerzés</t>
  </si>
  <si>
    <t>Villamos energia beszerzés</t>
  </si>
  <si>
    <t>Gyógyszerek</t>
  </si>
  <si>
    <t>70 nap</t>
  </si>
  <si>
    <t>12  hónap</t>
  </si>
  <si>
    <t>12 hónap</t>
  </si>
  <si>
    <t>Épülettakarítási szolgáltatások</t>
  </si>
  <si>
    <t>2,8 GWH + 20%</t>
  </si>
  <si>
    <t>14 hónap</t>
  </si>
  <si>
    <t>15 hónap</t>
  </si>
  <si>
    <t>Gróf Esterházy Kórház és Rendelőintézeti Szakrendelő</t>
  </si>
  <si>
    <t>240 000 m3 +20%</t>
  </si>
  <si>
    <t>550 hatóanyag</t>
  </si>
  <si>
    <t>11 000 m2</t>
  </si>
  <si>
    <t>Levélpostai küldemények szállítása, készpénz ki és beszállítás</t>
  </si>
  <si>
    <t>Ivóvíz</t>
  </si>
  <si>
    <t>Vezetékes távközlési szolgáltatás</t>
  </si>
  <si>
    <t>Mobilkommunikációs szolgáltatások</t>
  </si>
  <si>
    <t>Gépjárművek üzemanyag ellátásáta</t>
  </si>
  <si>
    <t>Gépjárművek javíttatása</t>
  </si>
  <si>
    <t>Gépjráművek fertőtlenítése</t>
  </si>
  <si>
    <t>Irodaszer</t>
  </si>
  <si>
    <t>Nyomtatvány</t>
  </si>
  <si>
    <t>EH izoláció</t>
  </si>
  <si>
    <t>Zárt vérvételi rendszer</t>
  </si>
  <si>
    <t>Katéter, vizeletgyűjtőzsák</t>
  </si>
  <si>
    <t>I.</t>
  </si>
  <si>
    <t>A beszerzési szabályzatban foglalt ajánlatkérés eredményeként legkedvezőbb ajálatot adó ajánlattevő</t>
  </si>
  <si>
    <t>Magyar Posta</t>
  </si>
  <si>
    <t>Vízművek Zrt.</t>
  </si>
  <si>
    <t>Magyar Telekom Nyrt.</t>
  </si>
  <si>
    <t>Vodafon</t>
  </si>
  <si>
    <t>MOL Nyrt.</t>
  </si>
  <si>
    <t>KEF</t>
  </si>
  <si>
    <t>BVOP</t>
  </si>
  <si>
    <t>Egészségügyi veszélyes hulladék szállítása</t>
  </si>
  <si>
    <t>Vagyon és  felelősségbiztosítás</t>
  </si>
  <si>
    <t>Tisztító hatású eszközfertőtlenítő szerek</t>
  </si>
  <si>
    <t xml:space="preserve"> Röntgen-kontrasztanyagok</t>
  </si>
  <si>
    <t>Kötésrögzítő kötszerek</t>
  </si>
  <si>
    <t>Műtéti kötszerek</t>
  </si>
  <si>
    <t>Primer sebfedők</t>
  </si>
  <si>
    <t xml:space="preserve"> Orvosi kesztyűk</t>
  </si>
  <si>
    <t>Infúziós és transzfúziós szerelékek</t>
  </si>
  <si>
    <t>Intravénás kanülök</t>
  </si>
  <si>
    <t xml:space="preserve"> Egyszerhasználatos fecskendők</t>
  </si>
  <si>
    <t xml:space="preserve"> Egyszerhasználatos injekciós tűk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</si>
  <si>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</si>
  <si>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</si>
  <si>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</si>
  <si>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</si>
  <si>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</si>
  <si>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</si>
  <si>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</si>
  <si>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</si>
  <si>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</si>
  <si>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1) A beszerzést kezdeményező Intézmény megjelölése.
</t>
  </si>
  <si>
    <r>
      <t xml:space="preserve">Kezdeményező intézmény neve </t>
    </r>
    <r>
      <rPr>
        <sz val="9"/>
        <color indexed="8"/>
        <rFont val="Tahoma"/>
        <family val="2"/>
      </rPr>
      <t>1</t>
    </r>
  </si>
  <si>
    <r>
      <t xml:space="preserve">Beszerzési csoport </t>
    </r>
    <r>
      <rPr>
        <b/>
        <sz val="9"/>
        <color indexed="8"/>
        <rFont val="Tahoma"/>
        <family val="2"/>
      </rPr>
      <t>4</t>
    </r>
  </si>
  <si>
    <r>
      <t xml:space="preserve">A </t>
    </r>
    <r>
      <rPr>
        <b/>
        <sz val="9"/>
        <color indexed="10"/>
        <rFont val="Tahoma"/>
        <family val="2"/>
      </rPr>
      <t>BESZERZÉS</t>
    </r>
    <r>
      <rPr>
        <b/>
        <sz val="9"/>
        <rFont val="Tahoma"/>
        <family val="2"/>
      </rPr>
      <t xml:space="preserve"> tárgya </t>
    </r>
    <r>
      <rPr>
        <sz val="9"/>
        <rFont val="Tahoma"/>
        <family val="2"/>
      </rPr>
      <t>5</t>
    </r>
  </si>
  <si>
    <r>
      <t xml:space="preserve">A 2016-ban megvalósítandó beszerzések (szerződések/megrendelések)            becsült értéke (nettó Ft) </t>
    </r>
    <r>
      <rPr>
        <sz val="9"/>
        <color indexed="8"/>
        <rFont val="Tahoma"/>
        <family val="2"/>
      </rPr>
      <t>7</t>
    </r>
  </si>
  <si>
    <r>
      <t xml:space="preserve">Szerződés hatálybalépésének dátuma </t>
    </r>
    <r>
      <rPr>
        <b/>
        <sz val="9"/>
        <color indexed="8"/>
        <rFont val="Tahoma"/>
        <family val="2"/>
      </rPr>
      <t>6</t>
    </r>
  </si>
  <si>
    <r>
      <t xml:space="preserve">Szerződés megszűnésének/lejártának dátuma </t>
    </r>
    <r>
      <rPr>
        <b/>
        <sz val="9"/>
        <color indexed="8"/>
        <rFont val="Tahoma"/>
        <family val="2"/>
      </rPr>
      <t>6</t>
    </r>
  </si>
  <si>
    <r>
      <t xml:space="preserve">Szerződött partnek megnevezése </t>
    </r>
    <r>
      <rPr>
        <b/>
        <sz val="9"/>
        <color indexed="8"/>
        <rFont val="Tahoma"/>
        <family val="2"/>
      </rPr>
      <t>6</t>
    </r>
  </si>
  <si>
    <r>
      <t xml:space="preserve">Szerződéses összeg (nettó Ft) </t>
    </r>
    <r>
      <rPr>
        <b/>
        <sz val="9"/>
        <color indexed="8"/>
        <rFont val="Tahoma"/>
        <family val="2"/>
      </rPr>
      <t>6</t>
    </r>
  </si>
  <si>
    <r>
      <t>6) Tájékoztató a 2016. január 1. előtti, de 2016-ban is hatályos szerződésekről/</t>
    </r>
    <r>
      <rPr>
        <sz val="9"/>
        <color indexed="8"/>
        <rFont val="Tahoma"/>
        <family val="2"/>
      </rPr>
      <t>megrendelésekről</t>
    </r>
    <r>
      <rPr>
        <sz val="9"/>
        <color indexed="8"/>
        <rFont val="Tahoma"/>
        <family val="2"/>
      </rPr>
      <t>.</t>
    </r>
  </si>
  <si>
    <r>
      <t>7) Azon beszerzések becsült értékét kell feltüntetni, amelyek beszerzését a 2016. évben kívánják megkezdeni (ide értve a 2016. éven túli időszakra is átnyúló szerződést/megrendelést eredményező beszerzést is).</t>
    </r>
    <r>
      <rPr>
        <u val="single"/>
        <sz val="9"/>
        <color indexed="8"/>
        <rFont val="Tahoma"/>
        <family val="2"/>
      </rPr>
      <t xml:space="preserve"> Nem szükséges feltüntetni azon beszerzéseket, melyekre a tárgyévet megelőzően közbeszerzési eljárást indított meg az Intézmény.</t>
    </r>
  </si>
  <si>
    <r>
      <t xml:space="preserve">A közbeszerzés tárgya </t>
    </r>
    <r>
      <rPr>
        <sz val="9"/>
        <rFont val="Tahoma"/>
        <family val="2"/>
      </rPr>
      <t>3</t>
    </r>
  </si>
  <si>
    <r>
      <t xml:space="preserve">A közbeszerzés tárgyának kategóriája </t>
    </r>
    <r>
      <rPr>
        <sz val="9"/>
        <rFont val="Tahoma"/>
        <family val="2"/>
      </rPr>
      <t>3</t>
    </r>
  </si>
  <si>
    <r>
      <t xml:space="preserve">Becsült érték </t>
    </r>
    <r>
      <rPr>
        <b/>
        <sz val="9"/>
        <color indexed="8"/>
        <rFont val="Tahoma"/>
        <family val="2"/>
      </rPr>
      <t xml:space="preserve"> (nettó Ft)</t>
    </r>
  </si>
  <si>
    <r>
      <t xml:space="preserve">Tervezett eljárás típus </t>
    </r>
    <r>
      <rPr>
        <b/>
        <sz val="9"/>
        <color indexed="8"/>
        <rFont val="Tahoma"/>
        <family val="2"/>
      </rPr>
      <t>4</t>
    </r>
  </si>
  <si>
    <r>
      <t>1) A beszerzést kezdeményező megjelölése.
2) Az adatszolgáltatás tartalmilag azonos az ajánlatkérő közbeszerzési tervével. Az ajánlatkérő már költségvetése tervezésekor (vagy üzleti tervének összeállításakor) számol a vizsgált időszakban felmerülő beszerzésekkel. Tekintettel arra, hogy a költségvetésbe (üzleti tervbe) be kell tervezni a beszerzések fedezetéül szolgáló összegeket, az igény felmérése ehhez az időponthoz köthető – tehát ilyen értelemben előzetes adatszolgáltatásról van szó.
3) A kezdeményezőnek a táblázatban szerepeltetnie szükséges valamennyi közbeszerzését.                                                                                                                                                                                                                                                                                                                                                                                                                                                                                       
4) Amennyiben egy adott mezőben több eljárásfajta került felsorolásra (pl. "Keretmegállapodás alapján történő verseny újranyitás/konzultáció/megrendelés"), abban az esetben a kívánt eljárásfajtát szíveskedjenek aláhúzással jelölni (pl. "Keretmegállapodás alapján történő verseny újranyitás/</t>
    </r>
    <r>
      <rPr>
        <u val="single"/>
        <sz val="9"/>
        <color indexed="8"/>
        <rFont val="Tahoma"/>
        <family val="2"/>
      </rPr>
      <t>konzultáció</t>
    </r>
    <r>
      <rPr>
        <sz val="9"/>
        <color indexed="8"/>
        <rFont val="Tahoma"/>
        <family val="2"/>
      </rPr>
      <t xml:space="preserve">/megrendelés").
A legördülő menüknél jelölje ki a célmezőt, majd a mező jobb oldalán megjelenő háromszög ábrára kattintva, a megjelenő listából válasszon. Amennyiben a mezők száma nem elegendő, üres sor másolásával a táblázat bővíthető.
</t>
    </r>
  </si>
  <si>
    <r>
      <t>Heim Pál Gyermekkórház</t>
    </r>
    <r>
      <rPr>
        <sz val="9"/>
        <color indexed="8"/>
        <rFont val="Tahom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adatszolgáltatása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2016. évre tervezett </t>
    </r>
    <r>
      <rPr>
        <b/>
        <sz val="9"/>
        <color indexed="10"/>
        <rFont val="Tahoma"/>
        <family val="2"/>
      </rPr>
      <t>közbeszerzéseiről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Tahoma"/>
        <family val="2"/>
      </rPr>
      <t>2</t>
    </r>
    <r>
      <rPr>
        <sz val="9"/>
        <color indexed="8"/>
        <rFont val="Tahoma"/>
        <family val="2"/>
      </rPr>
      <t xml:space="preserve">                         </t>
    </r>
  </si>
  <si>
    <t xml:space="preserve">Heim Pál Gyermekkórház </t>
  </si>
  <si>
    <r>
      <rPr>
        <sz val="9"/>
        <color indexed="8"/>
        <rFont val="Tahoma"/>
        <family val="2"/>
      </rPr>
      <t xml:space="preserve">
Heim Pál Gyermekkórház  2016. évre tervezett
 </t>
    </r>
    <r>
      <rPr>
        <b/>
        <sz val="9"/>
        <color indexed="10"/>
        <rFont val="Tahoma"/>
        <family val="2"/>
      </rPr>
      <t xml:space="preserve">BESZERZÉSEIRŐL </t>
    </r>
    <r>
      <rPr>
        <sz val="9"/>
        <color indexed="8"/>
        <rFont val="Tahoma"/>
        <family val="2"/>
      </rPr>
      <t>2</t>
    </r>
  </si>
  <si>
    <t>Sorszám 3</t>
  </si>
  <si>
    <t>Kezdeményező intézmény neve 1</t>
  </si>
  <si>
    <t>Heim Pál Gyermekkórház</t>
  </si>
  <si>
    <t>Vásárolt pénzügyi szolgáltatások</t>
  </si>
  <si>
    <t>Egyéb vásárolt szolgáltatások</t>
  </si>
  <si>
    <t>üzemanyag beszerzés</t>
  </si>
  <si>
    <t>Tárgyi eszköz</t>
  </si>
  <si>
    <t>igen</t>
  </si>
  <si>
    <t xml:space="preserve">Mosodai szolgáltatás </t>
  </si>
  <si>
    <t>D Lift</t>
  </si>
  <si>
    <t>1 db</t>
  </si>
  <si>
    <t>H épület</t>
  </si>
  <si>
    <t>1 épület</t>
  </si>
  <si>
    <t>nem</t>
  </si>
  <si>
    <t>MR</t>
  </si>
  <si>
    <t>egyedi közbeszerzés</t>
  </si>
  <si>
    <t>Gyermekbaleseti központ</t>
  </si>
  <si>
    <t>10000 m2</t>
  </si>
  <si>
    <t>uniós</t>
  </si>
  <si>
    <t>48 hónap</t>
  </si>
  <si>
    <t>laboratóriumi reagensek</t>
  </si>
  <si>
    <t>10 fejezet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</si>
</sst>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#,##0\ &quot;Ft&quot;"/>
    <numFmt numFmtId="166" formatCode="#,##0.00\ &quot;Ft&quot;"/>
    <numFmt numFmtId="167" formatCode="[$-40E]yyyy\.\ mmmm\ d\."/>
    <numFmt numFmtId="168" formatCode="mmm/yyyy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[$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color indexed="8"/>
      <name val="Tahoma"/>
      <family val="2"/>
    </font>
    <font>
      <b/>
      <sz val="9"/>
      <color indexed="10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63"/>
      <name val="Tahoma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sz val="9"/>
      <color rgb="FF222222"/>
      <name val="Tahoma"/>
      <family val="2"/>
    </font>
    <font>
      <b/>
      <sz val="9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3" fontId="7" fillId="33" borderId="11" xfId="0" applyNumberFormat="1" applyFont="1" applyFill="1" applyBorder="1" applyAlignment="1">
      <alignment horizontal="left" vertical="top" wrapText="1"/>
    </xf>
    <xf numFmtId="0" fontId="44" fillId="0" borderId="0" xfId="0" applyFont="1" applyAlignment="1">
      <alignment/>
    </xf>
    <xf numFmtId="1" fontId="45" fillId="34" borderId="12" xfId="0" applyNumberFormat="1" applyFont="1" applyFill="1" applyBorder="1" applyAlignment="1">
      <alignment horizontal="center" vertical="center" wrapText="1"/>
    </xf>
    <xf numFmtId="164" fontId="45" fillId="34" borderId="13" xfId="0" applyNumberFormat="1" applyFont="1" applyFill="1" applyBorder="1" applyAlignment="1">
      <alignment horizontal="center" vertical="center" wrapText="1"/>
    </xf>
    <xf numFmtId="1" fontId="45" fillId="34" borderId="14" xfId="0" applyNumberFormat="1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vertical="top" wrapText="1"/>
    </xf>
    <xf numFmtId="3" fontId="7" fillId="33" borderId="16" xfId="0" applyNumberFormat="1" applyFont="1" applyFill="1" applyBorder="1" applyAlignment="1">
      <alignment horizontal="left" vertical="top" wrapText="1"/>
    </xf>
    <xf numFmtId="3" fontId="6" fillId="33" borderId="11" xfId="0" applyNumberFormat="1" applyFont="1" applyFill="1" applyBorder="1" applyAlignment="1">
      <alignment horizontal="right" vertical="top" wrapText="1"/>
    </xf>
    <xf numFmtId="14" fontId="44" fillId="33" borderId="15" xfId="0" applyNumberFormat="1" applyFont="1" applyFill="1" applyBorder="1" applyAlignment="1">
      <alignment vertical="top" wrapText="1"/>
    </xf>
    <xf numFmtId="0" fontId="44" fillId="0" borderId="0" xfId="0" applyFont="1" applyAlignment="1">
      <alignment vertical="top"/>
    </xf>
    <xf numFmtId="0" fontId="44" fillId="33" borderId="11" xfId="0" applyFont="1" applyFill="1" applyBorder="1" applyAlignment="1">
      <alignment vertical="top" wrapText="1"/>
    </xf>
    <xf numFmtId="165" fontId="44" fillId="33" borderId="11" xfId="0" applyNumberFormat="1" applyFont="1" applyFill="1" applyBorder="1" applyAlignment="1" applyProtection="1">
      <alignment vertical="top" wrapText="1"/>
      <protection locked="0"/>
    </xf>
    <xf numFmtId="14" fontId="44" fillId="33" borderId="11" xfId="0" applyNumberFormat="1" applyFont="1" applyFill="1" applyBorder="1" applyAlignment="1">
      <alignment vertical="top" wrapText="1"/>
    </xf>
    <xf numFmtId="3" fontId="46" fillId="35" borderId="17" xfId="0" applyNumberFormat="1" applyFont="1" applyFill="1" applyBorder="1" applyAlignment="1">
      <alignment horizontal="left" vertical="top" wrapText="1"/>
    </xf>
    <xf numFmtId="1" fontId="44" fillId="33" borderId="18" xfId="0" applyNumberFormat="1" applyFont="1" applyFill="1" applyBorder="1" applyAlignment="1">
      <alignment vertical="top" wrapText="1"/>
    </xf>
    <xf numFmtId="3" fontId="46" fillId="35" borderId="19" xfId="0" applyNumberFormat="1" applyFont="1" applyFill="1" applyBorder="1" applyAlignment="1">
      <alignment horizontal="left" vertical="top" wrapText="1"/>
    </xf>
    <xf numFmtId="3" fontId="7" fillId="0" borderId="16" xfId="0" applyNumberFormat="1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right" vertical="top" wrapText="1"/>
    </xf>
    <xf numFmtId="1" fontId="44" fillId="33" borderId="20" xfId="0" applyNumberFormat="1" applyFont="1" applyFill="1" applyBorder="1" applyAlignment="1" applyProtection="1">
      <alignment vertical="top" wrapText="1"/>
      <protection locked="0"/>
    </xf>
    <xf numFmtId="0" fontId="44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3" fontId="45" fillId="0" borderId="11" xfId="0" applyNumberFormat="1" applyFont="1" applyBorder="1" applyAlignment="1">
      <alignment horizontal="right" vertical="top"/>
    </xf>
    <xf numFmtId="0" fontId="44" fillId="0" borderId="11" xfId="0" applyFont="1" applyBorder="1" applyAlignment="1">
      <alignment horizontal="left" vertical="top" wrapText="1"/>
    </xf>
    <xf numFmtId="0" fontId="44" fillId="33" borderId="21" xfId="0" applyFont="1" applyFill="1" applyBorder="1" applyAlignment="1">
      <alignment vertical="top" wrapText="1"/>
    </xf>
    <xf numFmtId="1" fontId="44" fillId="33" borderId="11" xfId="0" applyNumberFormat="1" applyFont="1" applyFill="1" applyBorder="1" applyAlignment="1">
      <alignment vertical="top" wrapText="1"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 horizontal="center" vertical="center" wrapText="1"/>
    </xf>
    <xf numFmtId="1" fontId="44" fillId="0" borderId="23" xfId="0" applyNumberFormat="1" applyFont="1" applyBorder="1" applyAlignment="1">
      <alignment horizontal="center" vertical="center" wrapText="1"/>
    </xf>
    <xf numFmtId="165" fontId="44" fillId="0" borderId="23" xfId="0" applyNumberFormat="1" applyFont="1" applyBorder="1" applyAlignment="1">
      <alignment horizontal="center" vertical="center" wrapText="1"/>
    </xf>
    <xf numFmtId="14" fontId="44" fillId="0" borderId="23" xfId="0" applyNumberFormat="1" applyFont="1" applyBorder="1" applyAlignment="1">
      <alignment horizontal="center" vertical="center" wrapText="1"/>
    </xf>
    <xf numFmtId="1" fontId="44" fillId="0" borderId="24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164" fontId="44" fillId="0" borderId="0" xfId="0" applyNumberFormat="1" applyFont="1" applyAlignment="1">
      <alignment wrapText="1"/>
    </xf>
    <xf numFmtId="0" fontId="44" fillId="0" borderId="25" xfId="0" applyFont="1" applyBorder="1" applyAlignment="1">
      <alignment wrapText="1"/>
    </xf>
    <xf numFmtId="0" fontId="44" fillId="0" borderId="26" xfId="0" applyFont="1" applyBorder="1" applyAlignment="1">
      <alignment wrapText="1"/>
    </xf>
    <xf numFmtId="0" fontId="44" fillId="0" borderId="25" xfId="0" applyFont="1" applyBorder="1" applyAlignment="1">
      <alignment vertical="center" wrapText="1"/>
    </xf>
    <xf numFmtId="166" fontId="44" fillId="0" borderId="0" xfId="0" applyNumberFormat="1" applyFont="1" applyFill="1" applyAlignment="1">
      <alignment wrapText="1"/>
    </xf>
    <xf numFmtId="166" fontId="44" fillId="0" borderId="25" xfId="0" applyNumberFormat="1" applyFont="1" applyFill="1" applyBorder="1" applyAlignment="1">
      <alignment vertical="center" wrapText="1"/>
    </xf>
    <xf numFmtId="165" fontId="44" fillId="0" borderId="26" xfId="0" applyNumberFormat="1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4" fillId="0" borderId="28" xfId="0" applyFont="1" applyBorder="1" applyAlignment="1">
      <alignment wrapText="1"/>
    </xf>
    <xf numFmtId="0" fontId="44" fillId="0" borderId="29" xfId="0" applyFont="1" applyBorder="1" applyAlignment="1">
      <alignment wrapText="1"/>
    </xf>
    <xf numFmtId="0" fontId="44" fillId="0" borderId="30" xfId="0" applyFont="1" applyBorder="1" applyAlignment="1">
      <alignment vertical="center" wrapText="1"/>
    </xf>
    <xf numFmtId="166" fontId="44" fillId="0" borderId="30" xfId="0" applyNumberFormat="1" applyFont="1" applyFill="1" applyBorder="1" applyAlignment="1">
      <alignment vertical="center" wrapText="1"/>
    </xf>
    <xf numFmtId="165" fontId="44" fillId="0" borderId="31" xfId="0" applyNumberFormat="1" applyFont="1" applyBorder="1" applyAlignment="1">
      <alignment vertical="center" wrapText="1"/>
    </xf>
    <xf numFmtId="0" fontId="44" fillId="0" borderId="31" xfId="0" applyFont="1" applyBorder="1" applyAlignment="1">
      <alignment vertical="center" wrapText="1"/>
    </xf>
    <xf numFmtId="0" fontId="44" fillId="0" borderId="32" xfId="0" applyFont="1" applyBorder="1" applyAlignment="1">
      <alignment vertical="center" wrapText="1"/>
    </xf>
    <xf numFmtId="0" fontId="44" fillId="0" borderId="30" xfId="0" applyFont="1" applyBorder="1" applyAlignment="1">
      <alignment wrapText="1"/>
    </xf>
    <xf numFmtId="165" fontId="44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/>
    </xf>
    <xf numFmtId="0" fontId="44" fillId="0" borderId="33" xfId="0" applyFont="1" applyBorder="1" applyAlignment="1">
      <alignment vertical="center" wrapText="1"/>
    </xf>
    <xf numFmtId="0" fontId="44" fillId="0" borderId="34" xfId="0" applyFont="1" applyBorder="1" applyAlignment="1">
      <alignment vertical="center" wrapText="1"/>
    </xf>
    <xf numFmtId="0" fontId="44" fillId="0" borderId="22" xfId="0" applyFont="1" applyBorder="1" applyAlignment="1">
      <alignment vertical="center" wrapText="1"/>
    </xf>
    <xf numFmtId="166" fontId="44" fillId="0" borderId="28" xfId="0" applyNumberFormat="1" applyFont="1" applyFill="1" applyBorder="1" applyAlignment="1">
      <alignment vertical="center" wrapText="1"/>
    </xf>
    <xf numFmtId="0" fontId="44" fillId="0" borderId="0" xfId="0" applyFont="1" applyFill="1" applyBorder="1" applyAlignment="1">
      <alignment wrapText="1"/>
    </xf>
    <xf numFmtId="0" fontId="44" fillId="0" borderId="28" xfId="0" applyFont="1" applyBorder="1" applyAlignment="1">
      <alignment vertical="center" wrapText="1"/>
    </xf>
    <xf numFmtId="0" fontId="44" fillId="0" borderId="11" xfId="0" applyFont="1" applyFill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5" fillId="36" borderId="14" xfId="0" applyFont="1" applyFill="1" applyBorder="1" applyAlignment="1">
      <alignment horizontal="center" vertical="top" wrapText="1"/>
    </xf>
    <xf numFmtId="164" fontId="45" fillId="36" borderId="14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4" fillId="33" borderId="35" xfId="0" applyFont="1" applyFill="1" applyBorder="1" applyAlignment="1">
      <alignment horizontal="center" vertical="top" wrapText="1"/>
    </xf>
    <xf numFmtId="1" fontId="44" fillId="33" borderId="15" xfId="0" applyNumberFormat="1" applyFont="1" applyFill="1" applyBorder="1" applyAlignment="1">
      <alignment horizontal="center" vertical="top" wrapText="1"/>
    </xf>
    <xf numFmtId="0" fontId="44" fillId="33" borderId="15" xfId="0" applyFont="1" applyFill="1" applyBorder="1" applyAlignment="1">
      <alignment horizontal="center" vertical="top" wrapText="1"/>
    </xf>
    <xf numFmtId="0" fontId="44" fillId="33" borderId="18" xfId="0" applyFont="1" applyFill="1" applyBorder="1" applyAlignment="1">
      <alignment horizontal="center" vertical="top" wrapText="1"/>
    </xf>
    <xf numFmtId="165" fontId="44" fillId="33" borderId="36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1" xfId="0" applyNumberFormat="1" applyFont="1" applyFill="1" applyBorder="1" applyAlignment="1">
      <alignment horizontal="center" vertical="top" wrapText="1"/>
    </xf>
    <xf numFmtId="1" fontId="44" fillId="33" borderId="36" xfId="0" applyNumberFormat="1" applyFont="1" applyFill="1" applyBorder="1" applyAlignment="1">
      <alignment horizontal="center" vertical="top" wrapText="1"/>
    </xf>
    <xf numFmtId="0" fontId="44" fillId="33" borderId="36" xfId="0" applyFont="1" applyFill="1" applyBorder="1" applyAlignment="1">
      <alignment horizontal="center" vertical="top" wrapText="1"/>
    </xf>
    <xf numFmtId="14" fontId="44" fillId="33" borderId="27" xfId="0" applyNumberFormat="1" applyFont="1" applyFill="1" applyBorder="1" applyAlignment="1">
      <alignment horizontal="center" vertical="top" wrapText="1"/>
    </xf>
    <xf numFmtId="14" fontId="44" fillId="33" borderId="15" xfId="0" applyNumberFormat="1" applyFont="1" applyFill="1" applyBorder="1" applyAlignment="1">
      <alignment horizontal="center" vertical="top" wrapText="1"/>
    </xf>
    <xf numFmtId="0" fontId="44" fillId="33" borderId="15" xfId="0" applyNumberFormat="1" applyFont="1" applyFill="1" applyBorder="1" applyAlignment="1">
      <alignment horizontal="center" vertical="top" wrapText="1"/>
    </xf>
    <xf numFmtId="0" fontId="44" fillId="33" borderId="37" xfId="0" applyFont="1" applyFill="1" applyBorder="1" applyAlignment="1">
      <alignment horizontal="center" vertical="top" wrapText="1"/>
    </xf>
    <xf numFmtId="0" fontId="44" fillId="33" borderId="29" xfId="0" applyFont="1" applyFill="1" applyBorder="1" applyAlignment="1">
      <alignment horizontal="center" vertical="top" wrapText="1"/>
    </xf>
    <xf numFmtId="0" fontId="44" fillId="33" borderId="0" xfId="0" applyFont="1" applyFill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top" wrapText="1"/>
    </xf>
    <xf numFmtId="165" fontId="44" fillId="33" borderId="18" xfId="0" applyNumberFormat="1" applyFont="1" applyFill="1" applyBorder="1" applyAlignment="1" applyProtection="1">
      <alignment horizontal="center" vertical="top" wrapText="1"/>
      <protection locked="0"/>
    </xf>
    <xf numFmtId="14" fontId="44" fillId="33" borderId="32" xfId="0" applyNumberFormat="1" applyFont="1" applyFill="1" applyBorder="1" applyAlignment="1">
      <alignment horizontal="center" vertical="top" wrapText="1"/>
    </xf>
    <xf numFmtId="14" fontId="44" fillId="33" borderId="11" xfId="0" applyNumberFormat="1" applyFont="1" applyFill="1" applyBorder="1" applyAlignment="1">
      <alignment horizontal="center" vertical="top" wrapText="1"/>
    </xf>
    <xf numFmtId="0" fontId="44" fillId="33" borderId="11" xfId="0" applyNumberFormat="1" applyFont="1" applyFill="1" applyBorder="1" applyAlignment="1">
      <alignment horizontal="center" vertical="top" wrapText="1"/>
    </xf>
    <xf numFmtId="0" fontId="44" fillId="33" borderId="20" xfId="0" applyFont="1" applyFill="1" applyBorder="1" applyAlignment="1">
      <alignment horizontal="center" vertical="top" wrapText="1"/>
    </xf>
    <xf numFmtId="14" fontId="44" fillId="33" borderId="20" xfId="0" applyNumberFormat="1" applyFont="1" applyFill="1" applyBorder="1" applyAlignment="1">
      <alignment horizontal="center" vertical="top" wrapText="1"/>
    </xf>
    <xf numFmtId="1" fontId="44" fillId="33" borderId="18" xfId="0" applyNumberFormat="1" applyFont="1" applyFill="1" applyBorder="1" applyAlignment="1">
      <alignment horizontal="center" vertical="top" wrapText="1"/>
    </xf>
    <xf numFmtId="3" fontId="7" fillId="33" borderId="38" xfId="0" applyNumberFormat="1" applyFont="1" applyFill="1" applyBorder="1" applyAlignment="1">
      <alignment horizontal="center" vertical="top" wrapText="1"/>
    </xf>
    <xf numFmtId="1" fontId="44" fillId="33" borderId="20" xfId="0" applyNumberFormat="1" applyFont="1" applyFill="1" applyBorder="1" applyAlignment="1" applyProtection="1">
      <alignment horizontal="center" vertical="top" wrapText="1"/>
      <protection locked="0"/>
    </xf>
    <xf numFmtId="1" fontId="44" fillId="33" borderId="38" xfId="0" applyNumberFormat="1" applyFont="1" applyFill="1" applyBorder="1" applyAlignment="1">
      <alignment horizontal="center" vertical="top" wrapText="1"/>
    </xf>
    <xf numFmtId="3" fontId="44" fillId="33" borderId="11" xfId="0" applyNumberFormat="1" applyFont="1" applyFill="1" applyBorder="1" applyAlignment="1" applyProtection="1">
      <alignment horizontal="center" vertical="top" wrapText="1"/>
      <protection locked="0"/>
    </xf>
    <xf numFmtId="1" fontId="44" fillId="33" borderId="39" xfId="0" applyNumberFormat="1" applyFont="1" applyFill="1" applyBorder="1" applyAlignment="1">
      <alignment horizontal="center" vertical="top" wrapText="1"/>
    </xf>
    <xf numFmtId="0" fontId="44" fillId="33" borderId="40" xfId="0" applyFont="1" applyFill="1" applyBorder="1" applyAlignment="1">
      <alignment horizontal="center" vertical="top" wrapText="1"/>
    </xf>
    <xf numFmtId="0" fontId="44" fillId="33" borderId="41" xfId="0" applyFont="1" applyFill="1" applyBorder="1" applyAlignment="1">
      <alignment horizontal="center" vertical="top" wrapText="1"/>
    </xf>
    <xf numFmtId="0" fontId="7" fillId="33" borderId="42" xfId="0" applyFont="1" applyFill="1" applyBorder="1" applyAlignment="1">
      <alignment horizontal="center" vertical="top" wrapText="1"/>
    </xf>
    <xf numFmtId="165" fontId="44" fillId="33" borderId="43" xfId="0" applyNumberFormat="1" applyFont="1" applyFill="1" applyBorder="1" applyAlignment="1" applyProtection="1">
      <alignment horizontal="center" vertical="top" wrapText="1"/>
      <protection locked="0"/>
    </xf>
    <xf numFmtId="3" fontId="44" fillId="33" borderId="41" xfId="0" applyNumberFormat="1" applyFont="1" applyFill="1" applyBorder="1" applyAlignment="1" applyProtection="1">
      <alignment horizontal="center" vertical="top" wrapText="1"/>
      <protection locked="0"/>
    </xf>
    <xf numFmtId="1" fontId="44" fillId="33" borderId="43" xfId="0" applyNumberFormat="1" applyFont="1" applyFill="1" applyBorder="1" applyAlignment="1">
      <alignment horizontal="center" vertical="top" wrapText="1"/>
    </xf>
    <xf numFmtId="14" fontId="44" fillId="33" borderId="44" xfId="0" applyNumberFormat="1" applyFont="1" applyFill="1" applyBorder="1" applyAlignment="1">
      <alignment horizontal="center" vertical="top" wrapText="1"/>
    </xf>
    <xf numFmtId="14" fontId="44" fillId="33" borderId="41" xfId="0" applyNumberFormat="1" applyFont="1" applyFill="1" applyBorder="1" applyAlignment="1">
      <alignment horizontal="center" vertical="top" wrapText="1"/>
    </xf>
    <xf numFmtId="0" fontId="44" fillId="33" borderId="41" xfId="0" applyNumberFormat="1" applyFont="1" applyFill="1" applyBorder="1" applyAlignment="1">
      <alignment horizontal="center" vertical="top" wrapText="1"/>
    </xf>
    <xf numFmtId="0" fontId="44" fillId="33" borderId="45" xfId="0" applyFont="1" applyFill="1" applyBorder="1" applyAlignment="1">
      <alignment horizontal="center" vertical="top" wrapText="1"/>
    </xf>
    <xf numFmtId="0" fontId="44" fillId="33" borderId="46" xfId="0" applyFont="1" applyFill="1" applyBorder="1" applyAlignment="1">
      <alignment horizontal="center" vertical="top" wrapText="1"/>
    </xf>
    <xf numFmtId="1" fontId="44" fillId="33" borderId="11" xfId="0" applyNumberFormat="1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top" wrapText="1"/>
    </xf>
    <xf numFmtId="165" fontId="44" fillId="33" borderId="11" xfId="0" applyNumberFormat="1" applyFont="1" applyFill="1" applyBorder="1" applyAlignment="1" applyProtection="1">
      <alignment horizontal="center" vertical="top" wrapText="1"/>
      <protection locked="0"/>
    </xf>
    <xf numFmtId="165" fontId="44" fillId="33" borderId="11" xfId="0" applyNumberFormat="1" applyFont="1" applyFill="1" applyBorder="1" applyAlignment="1">
      <alignment horizontal="center" vertical="top" wrapText="1"/>
    </xf>
    <xf numFmtId="3" fontId="44" fillId="33" borderId="11" xfId="0" applyNumberFormat="1" applyFont="1" applyFill="1" applyBorder="1" applyAlignment="1">
      <alignment horizontal="center" vertical="top" wrapText="1"/>
    </xf>
    <xf numFmtId="164" fontId="44" fillId="33" borderId="11" xfId="0" applyNumberFormat="1" applyFont="1" applyFill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3" fontId="44" fillId="0" borderId="0" xfId="0" applyNumberFormat="1" applyFont="1" applyBorder="1" applyAlignment="1">
      <alignment horizontal="center" vertical="top" wrapText="1"/>
    </xf>
    <xf numFmtId="0" fontId="44" fillId="0" borderId="47" xfId="0" applyFont="1" applyBorder="1" applyAlignment="1">
      <alignment horizontal="center" vertical="top" wrapText="1"/>
    </xf>
    <xf numFmtId="0" fontId="44" fillId="0" borderId="48" xfId="0" applyFont="1" applyBorder="1" applyAlignment="1">
      <alignment horizontal="center" vertical="top" wrapText="1"/>
    </xf>
    <xf numFmtId="3" fontId="44" fillId="0" borderId="48" xfId="0" applyNumberFormat="1" applyFont="1" applyBorder="1" applyAlignment="1">
      <alignment horizontal="center" vertical="top" wrapText="1"/>
    </xf>
    <xf numFmtId="0" fontId="44" fillId="0" borderId="29" xfId="0" applyFont="1" applyBorder="1" applyAlignment="1">
      <alignment horizontal="center" vertical="top" wrapText="1"/>
    </xf>
    <xf numFmtId="0" fontId="44" fillId="0" borderId="49" xfId="0" applyFont="1" applyBorder="1" applyAlignment="1">
      <alignment horizontal="center" vertical="top" wrapText="1"/>
    </xf>
    <xf numFmtId="3" fontId="44" fillId="0" borderId="49" xfId="0" applyNumberFormat="1" applyFont="1" applyBorder="1" applyAlignment="1">
      <alignment horizontal="center" vertical="top" wrapText="1"/>
    </xf>
    <xf numFmtId="0" fontId="44" fillId="0" borderId="31" xfId="0" applyFont="1" applyBorder="1" applyAlignment="1">
      <alignment horizontal="center" vertical="top" wrapText="1"/>
    </xf>
    <xf numFmtId="0" fontId="44" fillId="0" borderId="0" xfId="0" applyFont="1" applyFill="1" applyAlignment="1">
      <alignment horizontal="center" vertical="top" wrapText="1"/>
    </xf>
    <xf numFmtId="0" fontId="44" fillId="0" borderId="0" xfId="0" applyNumberFormat="1" applyFont="1" applyBorder="1" applyAlignment="1">
      <alignment horizontal="center" vertical="top" wrapText="1"/>
    </xf>
    <xf numFmtId="3" fontId="44" fillId="0" borderId="0" xfId="0" applyNumberFormat="1" applyFont="1" applyAlignment="1">
      <alignment horizontal="center" vertical="top" wrapText="1"/>
    </xf>
    <xf numFmtId="164" fontId="44" fillId="0" borderId="0" xfId="0" applyNumberFormat="1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4" fillId="0" borderId="25" xfId="0" applyFont="1" applyBorder="1" applyAlignment="1">
      <alignment horizontal="center" vertical="top" wrapText="1"/>
    </xf>
    <xf numFmtId="166" fontId="44" fillId="0" borderId="25" xfId="0" applyNumberFormat="1" applyFont="1" applyFill="1" applyBorder="1" applyAlignment="1">
      <alignment horizontal="center" vertical="top" wrapText="1"/>
    </xf>
    <xf numFmtId="3" fontId="44" fillId="0" borderId="0" xfId="0" applyNumberFormat="1" applyFont="1" applyFill="1" applyBorder="1" applyAlignment="1">
      <alignment horizontal="center" vertical="top" wrapText="1"/>
    </xf>
    <xf numFmtId="165" fontId="44" fillId="0" borderId="25" xfId="0" applyNumberFormat="1" applyFont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44" fillId="0" borderId="30" xfId="0" applyFont="1" applyBorder="1" applyAlignment="1">
      <alignment horizontal="center" vertical="top" wrapText="1"/>
    </xf>
    <xf numFmtId="166" fontId="44" fillId="0" borderId="30" xfId="0" applyNumberFormat="1" applyFont="1" applyFill="1" applyBorder="1" applyAlignment="1">
      <alignment horizontal="center" vertical="top" wrapText="1"/>
    </xf>
    <xf numFmtId="165" fontId="44" fillId="0" borderId="28" xfId="0" applyNumberFormat="1" applyFont="1" applyBorder="1" applyAlignment="1">
      <alignment horizontal="center" vertical="top" wrapText="1"/>
    </xf>
    <xf numFmtId="0" fontId="44" fillId="0" borderId="28" xfId="0" applyFont="1" applyBorder="1" applyAlignment="1">
      <alignment horizontal="center" vertical="top" wrapText="1"/>
    </xf>
    <xf numFmtId="165" fontId="44" fillId="0" borderId="0" xfId="0" applyNumberFormat="1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166" fontId="44" fillId="0" borderId="28" xfId="0" applyNumberFormat="1" applyFont="1" applyFill="1" applyBorder="1" applyAlignment="1">
      <alignment horizontal="center" vertical="top" wrapText="1"/>
    </xf>
    <xf numFmtId="0" fontId="45" fillId="34" borderId="11" xfId="0" applyFont="1" applyFill="1" applyBorder="1" applyAlignment="1">
      <alignment horizontal="center" vertical="top" wrapText="1"/>
    </xf>
    <xf numFmtId="0" fontId="44" fillId="0" borderId="48" xfId="0" applyNumberFormat="1" applyFont="1" applyBorder="1" applyAlignment="1">
      <alignment horizontal="center" vertical="top" wrapText="1"/>
    </xf>
    <xf numFmtId="0" fontId="44" fillId="0" borderId="48" xfId="0" applyFont="1" applyBorder="1" applyAlignment="1">
      <alignment horizontal="center" vertical="top" wrapText="1"/>
    </xf>
    <xf numFmtId="0" fontId="44" fillId="0" borderId="49" xfId="0" applyNumberFormat="1" applyFont="1" applyBorder="1" applyAlignment="1">
      <alignment horizontal="center" vertical="top" wrapText="1"/>
    </xf>
    <xf numFmtId="0" fontId="44" fillId="0" borderId="49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164" fontId="45" fillId="36" borderId="50" xfId="0" applyNumberFormat="1" applyFont="1" applyFill="1" applyBorder="1" applyAlignment="1">
      <alignment horizontal="center" vertical="top" wrapText="1"/>
    </xf>
    <xf numFmtId="0" fontId="44" fillId="36" borderId="10" xfId="0" applyFont="1" applyFill="1" applyBorder="1" applyAlignment="1">
      <alignment horizontal="center" vertical="top" wrapText="1"/>
    </xf>
    <xf numFmtId="0" fontId="44" fillId="36" borderId="17" xfId="0" applyFont="1" applyFill="1" applyBorder="1" applyAlignment="1">
      <alignment horizontal="center" vertical="top" wrapText="1"/>
    </xf>
    <xf numFmtId="165" fontId="45" fillId="34" borderId="51" xfId="0" applyNumberFormat="1" applyFont="1" applyFill="1" applyBorder="1" applyAlignment="1">
      <alignment horizontal="center" vertical="top" wrapText="1"/>
    </xf>
    <xf numFmtId="0" fontId="44" fillId="0" borderId="52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5" fillId="34" borderId="51" xfId="0" applyFont="1" applyFill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5" fillId="34" borderId="53" xfId="0" applyFont="1" applyFill="1" applyBorder="1" applyAlignment="1">
      <alignment horizontal="center" vertical="top" wrapText="1"/>
    </xf>
    <xf numFmtId="0" fontId="45" fillId="34" borderId="54" xfId="0" applyFont="1" applyFill="1" applyBorder="1" applyAlignment="1">
      <alignment horizontal="center" vertical="top" wrapText="1"/>
    </xf>
    <xf numFmtId="3" fontId="44" fillId="34" borderId="51" xfId="0" applyNumberFormat="1" applyFont="1" applyFill="1" applyBorder="1" applyAlignment="1">
      <alignment horizontal="center" vertical="top" wrapText="1"/>
    </xf>
    <xf numFmtId="3" fontId="44" fillId="34" borderId="14" xfId="0" applyNumberFormat="1" applyFont="1" applyFill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4" fillId="34" borderId="14" xfId="0" applyFont="1" applyFill="1" applyBorder="1" applyAlignment="1">
      <alignment horizontal="center" vertical="top" wrapText="1"/>
    </xf>
    <xf numFmtId="0" fontId="6" fillId="34" borderId="51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165" fontId="44" fillId="34" borderId="14" xfId="0" applyNumberFormat="1" applyFont="1" applyFill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4" fillId="0" borderId="10" xfId="0" applyFont="1" applyBorder="1" applyAlignment="1">
      <alignment wrapText="1"/>
    </xf>
    <xf numFmtId="0" fontId="44" fillId="0" borderId="17" xfId="0" applyFont="1" applyBorder="1" applyAlignment="1">
      <alignment wrapText="1"/>
    </xf>
    <xf numFmtId="0" fontId="45" fillId="34" borderId="51" xfId="0" applyFont="1" applyFill="1" applyBorder="1" applyAlignment="1">
      <alignment horizontal="left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5" fillId="34" borderId="51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164" fontId="45" fillId="34" borderId="50" xfId="0" applyNumberFormat="1" applyFont="1" applyFill="1" applyBorder="1" applyAlignment="1">
      <alignment horizontal="center" vertical="center" wrapText="1"/>
    </xf>
    <xf numFmtId="164" fontId="45" fillId="34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45" fillId="34" borderId="51" xfId="0" applyNumberFormat="1" applyFont="1" applyFill="1" applyBorder="1" applyAlignment="1">
      <alignment horizontal="center" vertical="center" wrapText="1"/>
    </xf>
    <xf numFmtId="165" fontId="44" fillId="34" borderId="14" xfId="0" applyNumberFormat="1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64" fontId="7" fillId="34" borderId="55" xfId="0" applyNumberFormat="1" applyFont="1" applyFill="1" applyBorder="1" applyAlignment="1">
      <alignment horizontal="center" vertical="center" wrapText="1"/>
    </xf>
    <xf numFmtId="164" fontId="7" fillId="34" borderId="56" xfId="0" applyNumberFormat="1" applyFont="1" applyFill="1" applyBorder="1" applyAlignment="1">
      <alignment horizontal="center" vertical="center" wrapText="1"/>
    </xf>
    <xf numFmtId="164" fontId="7" fillId="34" borderId="12" xfId="0" applyNumberFormat="1" applyFont="1" applyFill="1" applyBorder="1" applyAlignment="1">
      <alignment horizontal="center" vertical="center" wrapText="1"/>
    </xf>
    <xf numFmtId="164" fontId="7" fillId="34" borderId="57" xfId="0" applyNumberFormat="1" applyFont="1" applyFill="1" applyBorder="1" applyAlignment="1">
      <alignment horizontal="center" vertical="center" wrapText="1"/>
    </xf>
    <xf numFmtId="164" fontId="7" fillId="34" borderId="0" xfId="0" applyNumberFormat="1" applyFont="1" applyFill="1" applyBorder="1" applyAlignment="1">
      <alignment horizontal="center" vertical="center" wrapText="1"/>
    </xf>
    <xf numFmtId="164" fontId="7" fillId="34" borderId="47" xfId="0" applyNumberFormat="1" applyFont="1" applyFill="1" applyBorder="1" applyAlignment="1">
      <alignment horizontal="center" vertical="center" wrapText="1"/>
    </xf>
    <xf numFmtId="164" fontId="7" fillId="34" borderId="58" xfId="0" applyNumberFormat="1" applyFont="1" applyFill="1" applyBorder="1" applyAlignment="1">
      <alignment horizontal="center" vertical="center" wrapText="1"/>
    </xf>
    <xf numFmtId="164" fontId="7" fillId="34" borderId="59" xfId="0" applyNumberFormat="1" applyFont="1" applyFill="1" applyBorder="1" applyAlignment="1">
      <alignment horizontal="center" vertical="center" wrapText="1"/>
    </xf>
    <xf numFmtId="164" fontId="7" fillId="34" borderId="19" xfId="0" applyNumberFormat="1" applyFont="1" applyFill="1" applyBorder="1" applyAlignment="1">
      <alignment horizontal="center" vertical="center" wrapText="1"/>
    </xf>
    <xf numFmtId="0" fontId="7" fillId="34" borderId="55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7" fillId="34" borderId="58" xfId="0" applyFont="1" applyFill="1" applyBorder="1" applyAlignment="1">
      <alignment horizontal="center" vertical="center" wrapText="1"/>
    </xf>
    <xf numFmtId="0" fontId="7" fillId="34" borderId="59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4" fillId="0" borderId="5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left" vertical="top" wrapText="1"/>
    </xf>
    <xf numFmtId="1" fontId="0" fillId="0" borderId="15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14" fontId="0" fillId="0" borderId="32" xfId="0" applyNumberFormat="1" applyFont="1" applyFill="1" applyBorder="1" applyAlignment="1">
      <alignment wrapText="1"/>
    </xf>
    <xf numFmtId="14" fontId="0" fillId="0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14" fontId="0" fillId="0" borderId="15" xfId="0" applyNumberFormat="1" applyFont="1" applyFill="1" applyBorder="1" applyAlignment="1">
      <alignment wrapText="1"/>
    </xf>
    <xf numFmtId="3" fontId="26" fillId="0" borderId="38" xfId="0" applyNumberFormat="1" applyFont="1" applyFill="1" applyBorder="1" applyAlignment="1">
      <alignment horizontal="right" vertical="top" wrapText="1"/>
    </xf>
    <xf numFmtId="1" fontId="0" fillId="0" borderId="20" xfId="0" applyNumberFormat="1" applyFont="1" applyFill="1" applyBorder="1" applyAlignment="1" applyProtection="1">
      <alignment wrapText="1"/>
      <protection locked="0"/>
    </xf>
    <xf numFmtId="3" fontId="27" fillId="0" borderId="60" xfId="0" applyNumberFormat="1" applyFont="1" applyFill="1" applyBorder="1" applyAlignment="1">
      <alignment horizontal="left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59"/>
  <sheetViews>
    <sheetView tabSelected="1" view="pageBreakPreview" zoomScale="80" zoomScaleNormal="70" zoomScaleSheetLayoutView="80" zoomScalePageLayoutView="0" workbookViewId="0" topLeftCell="A1">
      <selection activeCell="B4" sqref="B4"/>
    </sheetView>
  </sheetViews>
  <sheetFormatPr defaultColWidth="9.140625" defaultRowHeight="15"/>
  <cols>
    <col min="1" max="1" width="9.28125" style="120" customWidth="1"/>
    <col min="2" max="2" width="16.8515625" style="120" customWidth="1"/>
    <col min="3" max="3" width="15.8515625" style="63" customWidth="1"/>
    <col min="4" max="4" width="18.00390625" style="63" hidden="1" customWidth="1"/>
    <col min="5" max="5" width="22.7109375" style="63" hidden="1" customWidth="1"/>
    <col min="6" max="6" width="12.7109375" style="63" customWidth="1"/>
    <col min="7" max="7" width="17.140625" style="63" customWidth="1"/>
    <col min="8" max="8" width="30.7109375" style="63" customWidth="1"/>
    <col min="9" max="9" width="18.00390625" style="63" customWidth="1"/>
    <col min="10" max="10" width="23.00390625" style="122" customWidth="1"/>
    <col min="11" max="11" width="21.140625" style="63" customWidth="1"/>
    <col min="12" max="12" width="21.8515625" style="63" customWidth="1"/>
    <col min="13" max="13" width="21.57421875" style="63" customWidth="1"/>
    <col min="14" max="18" width="16.7109375" style="63" customWidth="1"/>
    <col min="19" max="16384" width="9.140625" style="63" customWidth="1"/>
  </cols>
  <sheetData>
    <row r="1" spans="1:18" ht="54" customHeight="1" thickBot="1">
      <c r="A1" s="61"/>
      <c r="B1" s="61"/>
      <c r="C1" s="1"/>
      <c r="D1" s="149" t="s">
        <v>185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62"/>
    </row>
    <row r="2" spans="1:18" ht="33.75" customHeight="1" thickBot="1">
      <c r="A2" s="137" t="s">
        <v>186</v>
      </c>
      <c r="B2" s="137" t="s">
        <v>0</v>
      </c>
      <c r="C2" s="154" t="s">
        <v>187</v>
      </c>
      <c r="D2" s="152" t="s">
        <v>0</v>
      </c>
      <c r="E2" s="152" t="s">
        <v>168</v>
      </c>
      <c r="F2" s="152" t="s">
        <v>169</v>
      </c>
      <c r="G2" s="152" t="s">
        <v>78</v>
      </c>
      <c r="H2" s="160" t="s">
        <v>170</v>
      </c>
      <c r="I2" s="160" t="s">
        <v>100</v>
      </c>
      <c r="J2" s="156" t="s">
        <v>171</v>
      </c>
      <c r="K2" s="147" t="s">
        <v>108</v>
      </c>
      <c r="L2" s="147" t="s">
        <v>110</v>
      </c>
      <c r="M2" s="147" t="s">
        <v>98</v>
      </c>
      <c r="N2" s="144" t="s">
        <v>109</v>
      </c>
      <c r="O2" s="145"/>
      <c r="P2" s="145"/>
      <c r="Q2" s="146"/>
      <c r="R2" s="147" t="s">
        <v>99</v>
      </c>
    </row>
    <row r="3" spans="1:18" s="66" customFormat="1" ht="113.25" customHeight="1" thickBot="1">
      <c r="A3" s="137"/>
      <c r="B3" s="137"/>
      <c r="C3" s="155"/>
      <c r="D3" s="159"/>
      <c r="E3" s="159"/>
      <c r="F3" s="153"/>
      <c r="G3" s="153"/>
      <c r="H3" s="161"/>
      <c r="I3" s="161"/>
      <c r="J3" s="157"/>
      <c r="K3" s="162"/>
      <c r="L3" s="162"/>
      <c r="M3" s="153"/>
      <c r="N3" s="64" t="s">
        <v>172</v>
      </c>
      <c r="O3" s="64" t="s">
        <v>173</v>
      </c>
      <c r="P3" s="65" t="s">
        <v>174</v>
      </c>
      <c r="Q3" s="65" t="s">
        <v>175</v>
      </c>
      <c r="R3" s="148"/>
    </row>
    <row r="4" spans="1:18" s="80" customFormat="1" ht="51" customHeight="1" thickBot="1">
      <c r="A4" s="61" t="s">
        <v>82</v>
      </c>
      <c r="B4" s="61"/>
      <c r="C4" s="67" t="s">
        <v>188</v>
      </c>
      <c r="D4" s="68">
        <v>751636</v>
      </c>
      <c r="E4" s="69" t="s">
        <v>121</v>
      </c>
      <c r="F4" s="69" t="s">
        <v>190</v>
      </c>
      <c r="G4" s="69" t="s">
        <v>80</v>
      </c>
      <c r="H4" s="70" t="s">
        <v>125</v>
      </c>
      <c r="I4" s="71" t="s">
        <v>31</v>
      </c>
      <c r="J4" s="72">
        <v>2000000</v>
      </c>
      <c r="K4" s="69" t="s">
        <v>107</v>
      </c>
      <c r="L4" s="73" t="s">
        <v>116</v>
      </c>
      <c r="M4" s="74" t="s">
        <v>137</v>
      </c>
      <c r="N4" s="75"/>
      <c r="O4" s="76"/>
      <c r="P4" s="77" t="s">
        <v>139</v>
      </c>
      <c r="Q4" s="78"/>
      <c r="R4" s="79"/>
    </row>
    <row r="5" spans="1:18" s="80" customFormat="1" ht="51" customHeight="1" thickBot="1">
      <c r="A5" s="61" t="s">
        <v>83</v>
      </c>
      <c r="B5" s="61"/>
      <c r="C5" s="67" t="s">
        <v>188</v>
      </c>
      <c r="D5" s="68">
        <v>751636</v>
      </c>
      <c r="E5" s="69" t="s">
        <v>121</v>
      </c>
      <c r="F5" s="81" t="s">
        <v>190</v>
      </c>
      <c r="G5" s="81" t="s">
        <v>80</v>
      </c>
      <c r="H5" s="70" t="s">
        <v>126</v>
      </c>
      <c r="I5" s="82" t="s">
        <v>31</v>
      </c>
      <c r="J5" s="72">
        <v>3000000</v>
      </c>
      <c r="K5" s="81" t="s">
        <v>107</v>
      </c>
      <c r="L5" s="73" t="s">
        <v>116</v>
      </c>
      <c r="M5" s="74" t="s">
        <v>137</v>
      </c>
      <c r="N5" s="83"/>
      <c r="O5" s="84"/>
      <c r="P5" s="85" t="s">
        <v>140</v>
      </c>
      <c r="Q5" s="86"/>
      <c r="R5" s="79"/>
    </row>
    <row r="6" spans="1:18" s="80" customFormat="1" ht="51" customHeight="1" thickBot="1">
      <c r="A6" s="61" t="s">
        <v>84</v>
      </c>
      <c r="B6" s="61"/>
      <c r="C6" s="67" t="s">
        <v>188</v>
      </c>
      <c r="D6" s="68">
        <v>751636</v>
      </c>
      <c r="E6" s="69" t="s">
        <v>121</v>
      </c>
      <c r="F6" s="81" t="s">
        <v>190</v>
      </c>
      <c r="G6" s="81" t="s">
        <v>79</v>
      </c>
      <c r="H6" s="81" t="s">
        <v>127</v>
      </c>
      <c r="I6" s="82" t="s">
        <v>31</v>
      </c>
      <c r="J6" s="72">
        <v>5000000</v>
      </c>
      <c r="K6" s="81" t="s">
        <v>107</v>
      </c>
      <c r="L6" s="73" t="s">
        <v>116</v>
      </c>
      <c r="M6" s="74" t="s">
        <v>137</v>
      </c>
      <c r="N6" s="83"/>
      <c r="O6" s="84"/>
      <c r="P6" s="85" t="s">
        <v>141</v>
      </c>
      <c r="Q6" s="87"/>
      <c r="R6" s="79"/>
    </row>
    <row r="7" spans="1:18" s="80" customFormat="1" ht="51" customHeight="1" thickBot="1">
      <c r="A7" s="61" t="s">
        <v>85</v>
      </c>
      <c r="B7" s="61"/>
      <c r="C7" s="67" t="s">
        <v>188</v>
      </c>
      <c r="D7" s="68">
        <v>751636</v>
      </c>
      <c r="E7" s="69" t="s">
        <v>121</v>
      </c>
      <c r="F7" s="81" t="s">
        <v>190</v>
      </c>
      <c r="G7" s="81" t="s">
        <v>79</v>
      </c>
      <c r="H7" s="81" t="s">
        <v>128</v>
      </c>
      <c r="I7" s="82" t="s">
        <v>31</v>
      </c>
      <c r="J7" s="72">
        <v>3000000</v>
      </c>
      <c r="K7" s="81" t="s">
        <v>107</v>
      </c>
      <c r="L7" s="88" t="s">
        <v>115</v>
      </c>
      <c r="M7" s="74" t="s">
        <v>137</v>
      </c>
      <c r="N7" s="83"/>
      <c r="O7" s="84"/>
      <c r="P7" s="85" t="s">
        <v>142</v>
      </c>
      <c r="Q7" s="86"/>
      <c r="R7" s="79"/>
    </row>
    <row r="8" spans="1:18" s="80" customFormat="1" ht="51" customHeight="1" thickBot="1">
      <c r="A8" s="61" t="s">
        <v>86</v>
      </c>
      <c r="B8" s="61"/>
      <c r="C8" s="67" t="s">
        <v>188</v>
      </c>
      <c r="D8" s="68">
        <v>751636</v>
      </c>
      <c r="E8" s="69" t="s">
        <v>121</v>
      </c>
      <c r="F8" s="81" t="s">
        <v>191</v>
      </c>
      <c r="G8" s="81" t="s">
        <v>79</v>
      </c>
      <c r="H8" s="81" t="s">
        <v>129</v>
      </c>
      <c r="I8" s="82" t="s">
        <v>31</v>
      </c>
      <c r="J8" s="72">
        <v>2000000</v>
      </c>
      <c r="K8" s="81" t="s">
        <v>107</v>
      </c>
      <c r="L8" s="88" t="s">
        <v>116</v>
      </c>
      <c r="M8" s="74" t="s">
        <v>137</v>
      </c>
      <c r="N8" s="83"/>
      <c r="O8" s="84"/>
      <c r="P8" s="85" t="s">
        <v>143</v>
      </c>
      <c r="Q8" s="86"/>
      <c r="R8" s="79"/>
    </row>
    <row r="9" spans="1:18" s="80" customFormat="1" ht="51" customHeight="1" thickBot="1">
      <c r="A9" s="61" t="s">
        <v>87</v>
      </c>
      <c r="B9" s="61"/>
      <c r="C9" s="67" t="s">
        <v>188</v>
      </c>
      <c r="D9" s="68">
        <v>751636</v>
      </c>
      <c r="E9" s="69" t="s">
        <v>121</v>
      </c>
      <c r="F9" s="81" t="s">
        <v>190</v>
      </c>
      <c r="G9" s="81" t="s">
        <v>79</v>
      </c>
      <c r="H9" s="81" t="s">
        <v>130</v>
      </c>
      <c r="I9" s="82" t="s">
        <v>31</v>
      </c>
      <c r="J9" s="72">
        <v>2000000</v>
      </c>
      <c r="K9" s="81" t="s">
        <v>107</v>
      </c>
      <c r="L9" s="88" t="s">
        <v>116</v>
      </c>
      <c r="M9" s="74" t="s">
        <v>137</v>
      </c>
      <c r="N9" s="83"/>
      <c r="O9" s="84"/>
      <c r="P9" s="85" t="s">
        <v>138</v>
      </c>
      <c r="Q9" s="86"/>
      <c r="R9" s="79"/>
    </row>
    <row r="10" spans="1:18" s="80" customFormat="1" ht="51" customHeight="1" thickBot="1">
      <c r="A10" s="61"/>
      <c r="B10" s="61"/>
      <c r="C10" s="67" t="s">
        <v>188</v>
      </c>
      <c r="D10" s="68">
        <v>751636</v>
      </c>
      <c r="E10" s="69" t="s">
        <v>121</v>
      </c>
      <c r="F10" s="81" t="s">
        <v>190</v>
      </c>
      <c r="G10" s="81" t="s">
        <v>80</v>
      </c>
      <c r="H10" s="81" t="s">
        <v>131</v>
      </c>
      <c r="I10" s="82" t="s">
        <v>31</v>
      </c>
      <c r="J10" s="72">
        <v>700000</v>
      </c>
      <c r="K10" s="81" t="s">
        <v>107</v>
      </c>
      <c r="L10" s="88" t="s">
        <v>116</v>
      </c>
      <c r="M10" s="74" t="s">
        <v>137</v>
      </c>
      <c r="N10" s="83"/>
      <c r="O10" s="84"/>
      <c r="P10" s="85" t="s">
        <v>138</v>
      </c>
      <c r="Q10" s="86"/>
      <c r="R10" s="79"/>
    </row>
    <row r="11" spans="1:18" s="80" customFormat="1" ht="51" customHeight="1" thickBot="1">
      <c r="A11" s="61"/>
      <c r="B11" s="61"/>
      <c r="C11" s="67" t="s">
        <v>188</v>
      </c>
      <c r="D11" s="68">
        <v>751636</v>
      </c>
      <c r="E11" s="69" t="s">
        <v>121</v>
      </c>
      <c r="F11" s="81" t="s">
        <v>192</v>
      </c>
      <c r="G11" s="81" t="s">
        <v>79</v>
      </c>
      <c r="H11" s="81" t="s">
        <v>132</v>
      </c>
      <c r="I11" s="82" t="s">
        <v>31</v>
      </c>
      <c r="J11" s="72">
        <v>3000000</v>
      </c>
      <c r="K11" s="81" t="s">
        <v>107</v>
      </c>
      <c r="L11" s="88" t="s">
        <v>119</v>
      </c>
      <c r="M11" s="74" t="s">
        <v>137</v>
      </c>
      <c r="N11" s="83"/>
      <c r="O11" s="84"/>
      <c r="P11" s="85" t="s">
        <v>144</v>
      </c>
      <c r="Q11" s="86"/>
      <c r="R11" s="79"/>
    </row>
    <row r="12" spans="1:18" s="80" customFormat="1" ht="51" customHeight="1" thickBot="1">
      <c r="A12" s="61" t="s">
        <v>88</v>
      </c>
      <c r="B12" s="61"/>
      <c r="C12" s="67" t="s">
        <v>188</v>
      </c>
      <c r="D12" s="68">
        <v>751636</v>
      </c>
      <c r="E12" s="69" t="s">
        <v>121</v>
      </c>
      <c r="F12" s="81" t="s">
        <v>192</v>
      </c>
      <c r="G12" s="81" t="s">
        <v>79</v>
      </c>
      <c r="H12" s="81" t="s">
        <v>133</v>
      </c>
      <c r="I12" s="82" t="s">
        <v>31</v>
      </c>
      <c r="J12" s="72">
        <v>3000000</v>
      </c>
      <c r="K12" s="81" t="s">
        <v>106</v>
      </c>
      <c r="L12" s="88" t="s">
        <v>116</v>
      </c>
      <c r="M12" s="74" t="s">
        <v>137</v>
      </c>
      <c r="N12" s="83"/>
      <c r="O12" s="84"/>
      <c r="P12" s="85" t="s">
        <v>145</v>
      </c>
      <c r="Q12" s="86"/>
      <c r="R12" s="79"/>
    </row>
    <row r="13" spans="1:18" s="80" customFormat="1" ht="51" customHeight="1" thickBot="1">
      <c r="A13" s="61" t="s">
        <v>89</v>
      </c>
      <c r="B13" s="61"/>
      <c r="C13" s="67" t="s">
        <v>188</v>
      </c>
      <c r="D13" s="68">
        <v>751636</v>
      </c>
      <c r="E13" s="69" t="s">
        <v>121</v>
      </c>
      <c r="F13" s="81" t="s">
        <v>192</v>
      </c>
      <c r="G13" s="81" t="s">
        <v>79</v>
      </c>
      <c r="H13" s="81" t="s">
        <v>133</v>
      </c>
      <c r="I13" s="82" t="s">
        <v>31</v>
      </c>
      <c r="J13" s="72">
        <v>2000000</v>
      </c>
      <c r="K13" s="81" t="s">
        <v>107</v>
      </c>
      <c r="L13" s="88" t="s">
        <v>116</v>
      </c>
      <c r="M13" s="74" t="s">
        <v>137</v>
      </c>
      <c r="N13" s="83"/>
      <c r="O13" s="84"/>
      <c r="P13" s="85" t="s">
        <v>138</v>
      </c>
      <c r="Q13" s="87"/>
      <c r="R13" s="79"/>
    </row>
    <row r="14" spans="1:18" s="80" customFormat="1" ht="51" customHeight="1" thickBot="1">
      <c r="A14" s="61" t="s">
        <v>90</v>
      </c>
      <c r="B14" s="61"/>
      <c r="C14" s="67" t="s">
        <v>188</v>
      </c>
      <c r="D14" s="68">
        <v>751636</v>
      </c>
      <c r="E14" s="69" t="s">
        <v>121</v>
      </c>
      <c r="F14" s="81" t="s">
        <v>192</v>
      </c>
      <c r="G14" s="81" t="s">
        <v>79</v>
      </c>
      <c r="H14" s="81" t="s">
        <v>134</v>
      </c>
      <c r="I14" s="82" t="s">
        <v>31</v>
      </c>
      <c r="J14" s="72">
        <v>2000000</v>
      </c>
      <c r="K14" s="81" t="s">
        <v>106</v>
      </c>
      <c r="L14" s="88" t="s">
        <v>116</v>
      </c>
      <c r="M14" s="74" t="s">
        <v>137</v>
      </c>
      <c r="N14" s="83"/>
      <c r="O14" s="84"/>
      <c r="P14" s="85" t="s">
        <v>145</v>
      </c>
      <c r="Q14" s="86"/>
      <c r="R14" s="79"/>
    </row>
    <row r="15" spans="1:18" s="80" customFormat="1" ht="51" customHeight="1" thickBot="1">
      <c r="A15" s="61">
        <v>751636</v>
      </c>
      <c r="B15" s="61"/>
      <c r="C15" s="67" t="s">
        <v>188</v>
      </c>
      <c r="D15" s="68">
        <v>751636</v>
      </c>
      <c r="E15" s="69" t="s">
        <v>121</v>
      </c>
      <c r="F15" s="81"/>
      <c r="G15" s="81" t="s">
        <v>79</v>
      </c>
      <c r="H15" s="81" t="s">
        <v>135</v>
      </c>
      <c r="I15" s="82" t="s">
        <v>31</v>
      </c>
      <c r="J15" s="89">
        <v>7500000</v>
      </c>
      <c r="K15" s="81" t="s">
        <v>107</v>
      </c>
      <c r="L15" s="88" t="s">
        <v>116</v>
      </c>
      <c r="M15" s="74" t="s">
        <v>137</v>
      </c>
      <c r="N15" s="81"/>
      <c r="O15" s="81" t="s">
        <v>62</v>
      </c>
      <c r="P15" s="84" t="s">
        <v>138</v>
      </c>
      <c r="Q15" s="76"/>
      <c r="R15" s="90"/>
    </row>
    <row r="16" spans="1:18" s="80" customFormat="1" ht="51" customHeight="1" thickBot="1">
      <c r="A16" s="61" t="s">
        <v>91</v>
      </c>
      <c r="B16" s="61"/>
      <c r="C16" s="67" t="s">
        <v>188</v>
      </c>
      <c r="D16" s="91"/>
      <c r="E16" s="69" t="s">
        <v>121</v>
      </c>
      <c r="F16" s="81" t="s">
        <v>192</v>
      </c>
      <c r="G16" s="81" t="s">
        <v>79</v>
      </c>
      <c r="H16" s="81" t="s">
        <v>136</v>
      </c>
      <c r="I16" s="82" t="s">
        <v>31</v>
      </c>
      <c r="J16" s="92">
        <v>2000000</v>
      </c>
      <c r="K16" s="81" t="s">
        <v>107</v>
      </c>
      <c r="L16" s="88" t="s">
        <v>116</v>
      </c>
      <c r="M16" s="74" t="s">
        <v>137</v>
      </c>
      <c r="N16" s="83"/>
      <c r="O16" s="84"/>
      <c r="P16" s="85" t="s">
        <v>138</v>
      </c>
      <c r="Q16" s="86"/>
      <c r="R16" s="79"/>
    </row>
    <row r="17" spans="1:18" s="80" customFormat="1" ht="51" customHeight="1" thickBot="1">
      <c r="A17" s="61" t="s">
        <v>92</v>
      </c>
      <c r="B17" s="61"/>
      <c r="C17" s="67" t="s">
        <v>188</v>
      </c>
      <c r="D17" s="91"/>
      <c r="E17" s="69" t="s">
        <v>121</v>
      </c>
      <c r="F17" s="81" t="s">
        <v>190</v>
      </c>
      <c r="G17" s="81" t="s">
        <v>80</v>
      </c>
      <c r="H17" s="70" t="s">
        <v>146</v>
      </c>
      <c r="I17" s="82" t="s">
        <v>31</v>
      </c>
      <c r="J17" s="92">
        <v>7800000</v>
      </c>
      <c r="K17" s="81" t="s">
        <v>107</v>
      </c>
      <c r="L17" s="88" t="s">
        <v>116</v>
      </c>
      <c r="M17" s="74" t="s">
        <v>137</v>
      </c>
      <c r="N17" s="83"/>
      <c r="O17" s="84"/>
      <c r="P17" s="85" t="s">
        <v>138</v>
      </c>
      <c r="Q17" s="87"/>
      <c r="R17" s="79"/>
    </row>
    <row r="18" spans="1:18" s="80" customFormat="1" ht="51" customHeight="1" thickBot="1">
      <c r="A18" s="61" t="s">
        <v>93</v>
      </c>
      <c r="B18" s="61"/>
      <c r="C18" s="67" t="s">
        <v>188</v>
      </c>
      <c r="D18" s="93"/>
      <c r="E18" s="94" t="s">
        <v>121</v>
      </c>
      <c r="F18" s="95" t="s">
        <v>189</v>
      </c>
      <c r="G18" s="95" t="s">
        <v>80</v>
      </c>
      <c r="H18" s="96" t="s">
        <v>147</v>
      </c>
      <c r="I18" s="97" t="s">
        <v>31</v>
      </c>
      <c r="J18" s="98">
        <v>5000000</v>
      </c>
      <c r="K18" s="95" t="s">
        <v>107</v>
      </c>
      <c r="L18" s="99" t="s">
        <v>116</v>
      </c>
      <c r="M18" s="74" t="s">
        <v>137</v>
      </c>
      <c r="N18" s="100"/>
      <c r="O18" s="101"/>
      <c r="P18" s="102" t="s">
        <v>32</v>
      </c>
      <c r="Q18" s="103"/>
      <c r="R18" s="104"/>
    </row>
    <row r="19" spans="1:16" s="81" customFormat="1" ht="51" customHeight="1" thickBot="1">
      <c r="A19" s="61" t="s">
        <v>94</v>
      </c>
      <c r="B19" s="61"/>
      <c r="C19" s="67" t="s">
        <v>188</v>
      </c>
      <c r="D19" s="105"/>
      <c r="F19" s="81" t="s">
        <v>192</v>
      </c>
      <c r="G19" s="81" t="s">
        <v>79</v>
      </c>
      <c r="H19" s="106" t="s">
        <v>148</v>
      </c>
      <c r="I19" s="107" t="s">
        <v>31</v>
      </c>
      <c r="J19" s="92">
        <v>3000000</v>
      </c>
      <c r="K19" s="81" t="s">
        <v>107</v>
      </c>
      <c r="L19" s="105" t="s">
        <v>116</v>
      </c>
      <c r="M19" s="74" t="s">
        <v>137</v>
      </c>
      <c r="N19" s="84"/>
      <c r="O19" s="84"/>
      <c r="P19" s="85" t="s">
        <v>138</v>
      </c>
    </row>
    <row r="20" spans="1:16" s="81" customFormat="1" ht="51" customHeight="1" thickBot="1">
      <c r="A20" s="61" t="s">
        <v>158</v>
      </c>
      <c r="B20" s="61"/>
      <c r="C20" s="67" t="s">
        <v>188</v>
      </c>
      <c r="D20" s="105"/>
      <c r="F20" s="81" t="s">
        <v>192</v>
      </c>
      <c r="G20" s="81" t="s">
        <v>79</v>
      </c>
      <c r="H20" s="106" t="s">
        <v>149</v>
      </c>
      <c r="I20" s="107" t="s">
        <v>31</v>
      </c>
      <c r="J20" s="92">
        <v>5000000</v>
      </c>
      <c r="K20" s="81" t="s">
        <v>107</v>
      </c>
      <c r="L20" s="105" t="s">
        <v>116</v>
      </c>
      <c r="M20" s="74" t="s">
        <v>137</v>
      </c>
      <c r="N20" s="84"/>
      <c r="O20" s="84"/>
      <c r="P20" s="85" t="s">
        <v>138</v>
      </c>
    </row>
    <row r="21" spans="1:16" s="81" customFormat="1" ht="51" customHeight="1" thickBot="1">
      <c r="A21" s="61" t="s">
        <v>159</v>
      </c>
      <c r="B21" s="61"/>
      <c r="C21" s="67" t="s">
        <v>188</v>
      </c>
      <c r="D21" s="105"/>
      <c r="F21" s="81" t="s">
        <v>192</v>
      </c>
      <c r="G21" s="81" t="s">
        <v>79</v>
      </c>
      <c r="H21" s="106" t="s">
        <v>150</v>
      </c>
      <c r="I21" s="107" t="s">
        <v>31</v>
      </c>
      <c r="J21" s="92">
        <v>3600000</v>
      </c>
      <c r="K21" s="81" t="s">
        <v>107</v>
      </c>
      <c r="L21" s="105" t="s">
        <v>116</v>
      </c>
      <c r="M21" s="74" t="s">
        <v>137</v>
      </c>
      <c r="N21" s="84"/>
      <c r="O21" s="84"/>
      <c r="P21" s="85" t="s">
        <v>138</v>
      </c>
    </row>
    <row r="22" spans="1:16" s="81" customFormat="1" ht="51" customHeight="1" thickBot="1">
      <c r="A22" s="61" t="s">
        <v>160</v>
      </c>
      <c r="B22" s="61"/>
      <c r="C22" s="67" t="s">
        <v>188</v>
      </c>
      <c r="D22" s="105"/>
      <c r="F22" s="81" t="s">
        <v>192</v>
      </c>
      <c r="G22" s="81" t="s">
        <v>79</v>
      </c>
      <c r="H22" s="106" t="s">
        <v>151</v>
      </c>
      <c r="I22" s="107" t="s">
        <v>31</v>
      </c>
      <c r="J22" s="92">
        <v>3500000</v>
      </c>
      <c r="K22" s="81" t="s">
        <v>107</v>
      </c>
      <c r="L22" s="105" t="s">
        <v>116</v>
      </c>
      <c r="M22" s="74" t="s">
        <v>137</v>
      </c>
      <c r="N22" s="84"/>
      <c r="O22" s="84"/>
      <c r="P22" s="85" t="s">
        <v>138</v>
      </c>
    </row>
    <row r="23" spans="1:16" s="81" customFormat="1" ht="51" customHeight="1" thickBot="1">
      <c r="A23" s="61" t="s">
        <v>161</v>
      </c>
      <c r="B23" s="61"/>
      <c r="C23" s="67" t="s">
        <v>188</v>
      </c>
      <c r="D23" s="105"/>
      <c r="F23" s="81" t="s">
        <v>192</v>
      </c>
      <c r="G23" s="81" t="s">
        <v>79</v>
      </c>
      <c r="H23" s="106" t="s">
        <v>152</v>
      </c>
      <c r="I23" s="107" t="s">
        <v>31</v>
      </c>
      <c r="J23" s="92">
        <v>2000000</v>
      </c>
      <c r="K23" s="81" t="s">
        <v>107</v>
      </c>
      <c r="L23" s="105" t="s">
        <v>116</v>
      </c>
      <c r="M23" s="74" t="s">
        <v>137</v>
      </c>
      <c r="N23" s="84"/>
      <c r="O23" s="84"/>
      <c r="P23" s="85" t="s">
        <v>138</v>
      </c>
    </row>
    <row r="24" spans="1:16" s="81" customFormat="1" ht="51" customHeight="1" thickBot="1">
      <c r="A24" s="61" t="s">
        <v>162</v>
      </c>
      <c r="B24" s="61"/>
      <c r="C24" s="67" t="s">
        <v>188</v>
      </c>
      <c r="D24" s="105"/>
      <c r="F24" s="81" t="s">
        <v>192</v>
      </c>
      <c r="G24" s="81" t="s">
        <v>79</v>
      </c>
      <c r="H24" s="106" t="s">
        <v>153</v>
      </c>
      <c r="I24" s="107" t="s">
        <v>31</v>
      </c>
      <c r="J24" s="92">
        <v>2000000</v>
      </c>
      <c r="K24" s="81" t="s">
        <v>107</v>
      </c>
      <c r="L24" s="105" t="s">
        <v>116</v>
      </c>
      <c r="M24" s="74" t="s">
        <v>137</v>
      </c>
      <c r="N24" s="84"/>
      <c r="O24" s="84"/>
      <c r="P24" s="85" t="s">
        <v>32</v>
      </c>
    </row>
    <row r="25" spans="1:16" s="81" customFormat="1" ht="51" customHeight="1" thickBot="1">
      <c r="A25" s="61" t="s">
        <v>163</v>
      </c>
      <c r="B25" s="61"/>
      <c r="C25" s="67" t="s">
        <v>188</v>
      </c>
      <c r="D25" s="105"/>
      <c r="F25" s="81" t="s">
        <v>192</v>
      </c>
      <c r="G25" s="81" t="s">
        <v>79</v>
      </c>
      <c r="H25" s="106" t="s">
        <v>154</v>
      </c>
      <c r="I25" s="107" t="s">
        <v>31</v>
      </c>
      <c r="J25" s="92">
        <v>3000000</v>
      </c>
      <c r="K25" s="81" t="s">
        <v>107</v>
      </c>
      <c r="L25" s="105" t="s">
        <v>116</v>
      </c>
      <c r="M25" s="74" t="s">
        <v>137</v>
      </c>
      <c r="N25" s="84"/>
      <c r="O25" s="84"/>
      <c r="P25" s="85" t="s">
        <v>138</v>
      </c>
    </row>
    <row r="26" spans="1:16" s="81" customFormat="1" ht="51" customHeight="1" thickBot="1">
      <c r="A26" s="61" t="s">
        <v>164</v>
      </c>
      <c r="B26" s="61"/>
      <c r="C26" s="67" t="s">
        <v>188</v>
      </c>
      <c r="D26" s="105"/>
      <c r="F26" s="81" t="s">
        <v>192</v>
      </c>
      <c r="G26" s="81" t="s">
        <v>79</v>
      </c>
      <c r="H26" s="106" t="s">
        <v>155</v>
      </c>
      <c r="I26" s="107" t="s">
        <v>31</v>
      </c>
      <c r="J26" s="92">
        <v>2500000</v>
      </c>
      <c r="K26" s="81" t="s">
        <v>107</v>
      </c>
      <c r="L26" s="105" t="s">
        <v>116</v>
      </c>
      <c r="M26" s="74" t="s">
        <v>137</v>
      </c>
      <c r="N26" s="84"/>
      <c r="O26" s="84"/>
      <c r="P26" s="85" t="s">
        <v>138</v>
      </c>
    </row>
    <row r="27" spans="1:16" s="81" customFormat="1" ht="51" customHeight="1" thickBot="1">
      <c r="A27" s="61" t="s">
        <v>165</v>
      </c>
      <c r="B27" s="61"/>
      <c r="C27" s="67" t="s">
        <v>188</v>
      </c>
      <c r="D27" s="105"/>
      <c r="F27" s="81" t="s">
        <v>192</v>
      </c>
      <c r="G27" s="81" t="s">
        <v>79</v>
      </c>
      <c r="H27" s="106" t="s">
        <v>156</v>
      </c>
      <c r="I27" s="107" t="s">
        <v>31</v>
      </c>
      <c r="J27" s="92">
        <v>1500000</v>
      </c>
      <c r="K27" s="81" t="s">
        <v>107</v>
      </c>
      <c r="L27" s="105" t="s">
        <v>116</v>
      </c>
      <c r="M27" s="74" t="s">
        <v>137</v>
      </c>
      <c r="N27" s="84"/>
      <c r="O27" s="84"/>
      <c r="P27" s="85" t="s">
        <v>138</v>
      </c>
    </row>
    <row r="28" spans="1:17" s="81" customFormat="1" ht="51" customHeight="1">
      <c r="A28" s="61" t="s">
        <v>166</v>
      </c>
      <c r="B28" s="61"/>
      <c r="C28" s="67" t="s">
        <v>188</v>
      </c>
      <c r="D28" s="105"/>
      <c r="F28" s="81" t="s">
        <v>192</v>
      </c>
      <c r="G28" s="81" t="s">
        <v>79</v>
      </c>
      <c r="H28" s="106" t="s">
        <v>157</v>
      </c>
      <c r="I28" s="108" t="s">
        <v>31</v>
      </c>
      <c r="J28" s="109">
        <v>1800000</v>
      </c>
      <c r="K28" s="81" t="s">
        <v>107</v>
      </c>
      <c r="L28" s="105" t="s">
        <v>116</v>
      </c>
      <c r="M28" s="74" t="s">
        <v>137</v>
      </c>
      <c r="N28" s="84"/>
      <c r="O28" s="84"/>
      <c r="P28" s="85" t="s">
        <v>138</v>
      </c>
      <c r="Q28" s="110"/>
    </row>
    <row r="29" spans="1:18" ht="29.25" customHeight="1">
      <c r="A29" s="61"/>
      <c r="B29" s="61"/>
      <c r="C29" s="111"/>
      <c r="D29" s="111"/>
      <c r="E29" s="151" t="s">
        <v>167</v>
      </c>
      <c r="F29" s="151"/>
      <c r="G29" s="151"/>
      <c r="H29" s="151"/>
      <c r="I29" s="151"/>
      <c r="J29" s="112"/>
      <c r="K29" s="111"/>
      <c r="L29" s="111"/>
      <c r="M29" s="111"/>
      <c r="N29" s="111"/>
      <c r="O29" s="111"/>
      <c r="P29" s="111"/>
      <c r="Q29" s="111"/>
      <c r="R29" s="113"/>
    </row>
    <row r="30" spans="1:18" ht="51.75" customHeight="1">
      <c r="A30" s="61"/>
      <c r="B30" s="61"/>
      <c r="C30" s="114"/>
      <c r="D30" s="114"/>
      <c r="E30" s="138" t="s">
        <v>97</v>
      </c>
      <c r="F30" s="139"/>
      <c r="G30" s="139"/>
      <c r="H30" s="139"/>
      <c r="I30" s="139"/>
      <c r="J30" s="115"/>
      <c r="K30" s="114"/>
      <c r="L30" s="114"/>
      <c r="M30" s="114"/>
      <c r="N30" s="114"/>
      <c r="O30" s="114"/>
      <c r="P30" s="114"/>
      <c r="Q30" s="114"/>
      <c r="R30" s="116"/>
    </row>
    <row r="31" spans="1:18" ht="32.25" customHeight="1">
      <c r="A31" s="61"/>
      <c r="B31" s="61"/>
      <c r="C31" s="114"/>
      <c r="D31" s="114"/>
      <c r="E31" s="139" t="s">
        <v>95</v>
      </c>
      <c r="F31" s="139"/>
      <c r="G31" s="139"/>
      <c r="H31" s="139"/>
      <c r="I31" s="139"/>
      <c r="J31" s="115"/>
      <c r="K31" s="114"/>
      <c r="L31" s="114"/>
      <c r="M31" s="114"/>
      <c r="N31" s="114"/>
      <c r="O31" s="114"/>
      <c r="P31" s="114"/>
      <c r="Q31" s="114"/>
      <c r="R31" s="116"/>
    </row>
    <row r="32" spans="1:18" ht="29.25" customHeight="1">
      <c r="A32" s="61"/>
      <c r="B32" s="61"/>
      <c r="C32" s="114"/>
      <c r="D32" s="114"/>
      <c r="E32" s="138" t="s">
        <v>101</v>
      </c>
      <c r="F32" s="139"/>
      <c r="G32" s="139"/>
      <c r="H32" s="139"/>
      <c r="I32" s="139"/>
      <c r="J32" s="115"/>
      <c r="K32" s="114"/>
      <c r="L32" s="114"/>
      <c r="M32" s="114"/>
      <c r="N32" s="114"/>
      <c r="O32" s="114"/>
      <c r="P32" s="114"/>
      <c r="Q32" s="114"/>
      <c r="R32" s="116"/>
    </row>
    <row r="33" spans="1:18" ht="30" customHeight="1">
      <c r="A33" s="61"/>
      <c r="B33" s="61"/>
      <c r="C33" s="114"/>
      <c r="D33" s="114"/>
      <c r="E33" s="138" t="s">
        <v>102</v>
      </c>
      <c r="F33" s="139"/>
      <c r="G33" s="139"/>
      <c r="H33" s="139"/>
      <c r="I33" s="139"/>
      <c r="J33" s="115"/>
      <c r="K33" s="114"/>
      <c r="L33" s="114"/>
      <c r="M33" s="114"/>
      <c r="N33" s="114"/>
      <c r="O33" s="114"/>
      <c r="P33" s="114"/>
      <c r="Q33" s="114"/>
      <c r="R33" s="116"/>
    </row>
    <row r="34" spans="1:18" ht="29.25" customHeight="1">
      <c r="A34" s="61"/>
      <c r="B34" s="61"/>
      <c r="C34" s="114"/>
      <c r="D34" s="114"/>
      <c r="E34" s="138" t="s">
        <v>176</v>
      </c>
      <c r="F34" s="139"/>
      <c r="G34" s="139"/>
      <c r="H34" s="139"/>
      <c r="I34" s="139"/>
      <c r="J34" s="115"/>
      <c r="K34" s="114"/>
      <c r="L34" s="114"/>
      <c r="M34" s="114"/>
      <c r="N34" s="114"/>
      <c r="O34" s="114"/>
      <c r="P34" s="114"/>
      <c r="Q34" s="114"/>
      <c r="R34" s="116"/>
    </row>
    <row r="35" spans="1:18" ht="40.5" customHeight="1" thickBot="1">
      <c r="A35" s="61"/>
      <c r="B35" s="61"/>
      <c r="C35" s="117"/>
      <c r="D35" s="117"/>
      <c r="E35" s="140" t="s">
        <v>177</v>
      </c>
      <c r="F35" s="141"/>
      <c r="G35" s="141"/>
      <c r="H35" s="141"/>
      <c r="I35" s="141"/>
      <c r="J35" s="118"/>
      <c r="K35" s="117"/>
      <c r="L35" s="117"/>
      <c r="M35" s="117"/>
      <c r="N35" s="117"/>
      <c r="O35" s="117"/>
      <c r="P35" s="117"/>
      <c r="Q35" s="117"/>
      <c r="R35" s="119"/>
    </row>
    <row r="36" spans="3:17" ht="11.25">
      <c r="C36" s="111"/>
      <c r="D36" s="111"/>
      <c r="E36" s="121"/>
      <c r="F36" s="111"/>
      <c r="G36" s="111"/>
      <c r="H36" s="111"/>
      <c r="I36" s="111"/>
      <c r="J36" s="112"/>
      <c r="K36" s="111"/>
      <c r="L36" s="111"/>
      <c r="M36" s="111"/>
      <c r="N36" s="111"/>
      <c r="O36" s="111"/>
      <c r="P36" s="111"/>
      <c r="Q36" s="111"/>
    </row>
    <row r="37" spans="3:17" ht="39.75" customHeight="1">
      <c r="C37" s="111"/>
      <c r="D37" s="111"/>
      <c r="E37" s="142" t="s">
        <v>96</v>
      </c>
      <c r="F37" s="139"/>
      <c r="G37" s="139"/>
      <c r="H37" s="139"/>
      <c r="I37" s="143"/>
      <c r="J37" s="112"/>
      <c r="K37" s="111"/>
      <c r="L37" s="111"/>
      <c r="M37" s="111"/>
      <c r="N37" s="111"/>
      <c r="O37" s="111"/>
      <c r="P37" s="111"/>
      <c r="Q37" s="111"/>
    </row>
    <row r="38" spans="5:16" ht="11.25">
      <c r="E38" s="63" t="s">
        <v>10</v>
      </c>
      <c r="P38" s="123" t="s">
        <v>10</v>
      </c>
    </row>
    <row r="39" spans="5:15" ht="13.5" customHeight="1">
      <c r="E39" s="158" t="s">
        <v>11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</row>
    <row r="40" spans="5:7" ht="15" customHeight="1">
      <c r="E40" s="124" t="s">
        <v>12</v>
      </c>
      <c r="F40" s="124"/>
      <c r="G40" s="124"/>
    </row>
    <row r="42" ht="12" thickBot="1"/>
    <row r="43" spans="6:17" ht="11.25">
      <c r="F43" s="111"/>
      <c r="G43" s="125" t="s">
        <v>79</v>
      </c>
      <c r="I43" s="126" t="s">
        <v>16</v>
      </c>
      <c r="J43" s="127"/>
      <c r="K43" s="128" t="s">
        <v>106</v>
      </c>
      <c r="L43" s="111"/>
      <c r="M43" s="111"/>
      <c r="N43" s="111"/>
      <c r="O43" s="111"/>
      <c r="P43" s="129"/>
      <c r="Q43" s="129"/>
    </row>
    <row r="44" spans="6:17" ht="12" thickBot="1">
      <c r="F44" s="111"/>
      <c r="G44" s="130" t="s">
        <v>80</v>
      </c>
      <c r="I44" s="131" t="s">
        <v>25</v>
      </c>
      <c r="J44" s="127"/>
      <c r="K44" s="132" t="s">
        <v>107</v>
      </c>
      <c r="L44" s="111"/>
      <c r="M44" s="111"/>
      <c r="N44" s="111"/>
      <c r="O44" s="111"/>
      <c r="P44" s="129"/>
      <c r="Q44" s="129"/>
    </row>
    <row r="45" spans="6:17" ht="16.5" customHeight="1" thickBot="1">
      <c r="F45" s="111"/>
      <c r="G45" s="133" t="s">
        <v>81</v>
      </c>
      <c r="I45" s="131" t="s">
        <v>31</v>
      </c>
      <c r="J45" s="127"/>
      <c r="K45" s="134"/>
      <c r="L45" s="111"/>
      <c r="M45" s="111"/>
      <c r="O45" s="111"/>
      <c r="P45" s="129"/>
      <c r="Q45" s="129"/>
    </row>
    <row r="46" spans="6:17" ht="11.25">
      <c r="F46" s="111"/>
      <c r="G46" s="111"/>
      <c r="I46" s="131" t="s">
        <v>36</v>
      </c>
      <c r="J46" s="127"/>
      <c r="L46" s="111"/>
      <c r="M46" s="111"/>
      <c r="O46" s="111"/>
      <c r="P46" s="129"/>
      <c r="Q46" s="129"/>
    </row>
    <row r="47" spans="6:17" ht="27.75" customHeight="1">
      <c r="F47" s="111"/>
      <c r="G47" s="111"/>
      <c r="I47" s="131" t="s">
        <v>41</v>
      </c>
      <c r="J47" s="127"/>
      <c r="L47" s="111"/>
      <c r="M47" s="111"/>
      <c r="O47" s="111"/>
      <c r="P47" s="129"/>
      <c r="Q47" s="129"/>
    </row>
    <row r="48" spans="9:17" ht="33" customHeight="1">
      <c r="I48" s="131" t="s">
        <v>44</v>
      </c>
      <c r="J48" s="127"/>
      <c r="O48" s="111"/>
      <c r="P48" s="129"/>
      <c r="Q48" s="129"/>
    </row>
    <row r="49" spans="9:17" ht="33.75">
      <c r="I49" s="131" t="s">
        <v>47</v>
      </c>
      <c r="J49" s="127"/>
      <c r="O49" s="111"/>
      <c r="P49" s="135"/>
      <c r="Q49" s="135"/>
    </row>
    <row r="50" spans="9:17" ht="23.25" thickBot="1">
      <c r="I50" s="136" t="s">
        <v>51</v>
      </c>
      <c r="J50" s="127"/>
      <c r="O50" s="111"/>
      <c r="P50" s="135"/>
      <c r="Q50" s="135"/>
    </row>
    <row r="51" spans="15:17" ht="11.25">
      <c r="O51" s="111"/>
      <c r="P51" s="135"/>
      <c r="Q51" s="135"/>
    </row>
    <row r="52" spans="15:17" ht="11.25">
      <c r="O52" s="111"/>
      <c r="P52" s="135"/>
      <c r="Q52" s="135"/>
    </row>
    <row r="53" spans="15:17" ht="11.25">
      <c r="O53" s="111"/>
      <c r="P53" s="135"/>
      <c r="Q53" s="135"/>
    </row>
    <row r="54" spans="15:17" ht="11.25">
      <c r="O54" s="111"/>
      <c r="P54" s="135"/>
      <c r="Q54" s="135"/>
    </row>
    <row r="55" spans="15:17" ht="11.25">
      <c r="O55" s="111"/>
      <c r="P55" s="129"/>
      <c r="Q55" s="129"/>
    </row>
    <row r="56" spans="15:17" ht="11.25">
      <c r="O56" s="111"/>
      <c r="P56" s="129"/>
      <c r="Q56" s="129"/>
    </row>
    <row r="57" spans="15:17" ht="11.25">
      <c r="O57" s="111"/>
      <c r="P57" s="129"/>
      <c r="Q57" s="129"/>
    </row>
    <row r="58" spans="15:17" ht="11.25">
      <c r="O58" s="111"/>
      <c r="P58" s="129"/>
      <c r="Q58" s="129"/>
    </row>
    <row r="59" spans="15:17" ht="11.25">
      <c r="O59" s="111"/>
      <c r="P59" s="135"/>
      <c r="Q59" s="135"/>
    </row>
  </sheetData>
  <sheetProtection/>
  <mergeCells count="23">
    <mergeCell ref="C2:C3"/>
    <mergeCell ref="J2:J3"/>
    <mergeCell ref="M2:M3"/>
    <mergeCell ref="E39:O39"/>
    <mergeCell ref="D2:D3"/>
    <mergeCell ref="E2:E3"/>
    <mergeCell ref="H2:H3"/>
    <mergeCell ref="I2:I3"/>
    <mergeCell ref="K2:K3"/>
    <mergeCell ref="L2:L3"/>
    <mergeCell ref="D1:Q1"/>
    <mergeCell ref="E30:I30"/>
    <mergeCell ref="E32:I32"/>
    <mergeCell ref="E31:I31"/>
    <mergeCell ref="E29:I29"/>
    <mergeCell ref="F2:F3"/>
    <mergeCell ref="G2:G3"/>
    <mergeCell ref="E33:I33"/>
    <mergeCell ref="E34:I34"/>
    <mergeCell ref="E35:I35"/>
    <mergeCell ref="E37:I37"/>
    <mergeCell ref="N2:Q2"/>
    <mergeCell ref="R2:R3"/>
  </mergeCells>
  <dataValidations count="6">
    <dataValidation type="list" allowBlank="1" showInputMessage="1" showErrorMessage="1" sqref="O15">
      <formula1>$O$34:$O$49</formula1>
    </dataValidation>
    <dataValidation type="list" allowBlank="1" showInputMessage="1" showErrorMessage="1" sqref="N15">
      <formula1>$N$34:$N$35</formula1>
    </dataValidation>
    <dataValidation type="list" allowBlank="1" showInputMessage="1" showErrorMessage="1" sqref="F15">
      <formula1>$F$34:$F$38</formula1>
    </dataValidation>
    <dataValidation type="list" allowBlank="1" showInputMessage="1" showErrorMessage="1" sqref="I4:I28">
      <formula1>$I$43:$I$50</formula1>
    </dataValidation>
    <dataValidation type="list" allowBlank="1" showInputMessage="1" showErrorMessage="1" sqref="K4:K28">
      <formula1>$K$43:$K$44</formula1>
    </dataValidation>
    <dataValidation type="list" allowBlank="1" showInputMessage="1" showErrorMessage="1" sqref="G4:G28">
      <formula1>$G$43:$G$45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4" r:id="rId1"/>
  <rowBreaks count="1" manualBreakCount="1">
    <brk id="4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="80" zoomScaleNormal="80" zoomScaleSheetLayoutView="80" zoomScalePageLayoutView="0" workbookViewId="0" topLeftCell="D1">
      <selection activeCell="N8" sqref="N8"/>
    </sheetView>
  </sheetViews>
  <sheetFormatPr defaultColWidth="9.140625" defaultRowHeight="15"/>
  <cols>
    <col min="1" max="1" width="15.140625" style="3" customWidth="1"/>
    <col min="2" max="2" width="15.8515625" style="3" customWidth="1"/>
    <col min="3" max="3" width="18.140625" style="3" customWidth="1"/>
    <col min="4" max="4" width="18.00390625" style="3" customWidth="1"/>
    <col min="5" max="5" width="20.28125" style="3" customWidth="1"/>
    <col min="6" max="6" width="19.421875" style="3" customWidth="1"/>
    <col min="7" max="7" width="21.421875" style="3" customWidth="1"/>
    <col min="8" max="8" width="15.421875" style="3" customWidth="1"/>
    <col min="9" max="9" width="14.57421875" style="3" customWidth="1"/>
    <col min="10" max="10" width="23.421875" style="3" customWidth="1"/>
    <col min="11" max="11" width="17.7109375" style="3" customWidth="1"/>
    <col min="12" max="12" width="15.421875" style="3" customWidth="1"/>
    <col min="13" max="13" width="17.140625" style="3" customWidth="1"/>
    <col min="14" max="15" width="15.57421875" style="3" customWidth="1"/>
    <col min="16" max="16" width="16.57421875" style="3" customWidth="1"/>
    <col min="17" max="16384" width="9.140625" style="3" customWidth="1"/>
  </cols>
  <sheetData>
    <row r="1" spans="1:16" ht="56.25" customHeight="1" thickBot="1">
      <c r="A1" s="163" t="s">
        <v>183</v>
      </c>
      <c r="B1" s="149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49"/>
      <c r="N1" s="149"/>
      <c r="O1" s="164"/>
      <c r="P1" s="165"/>
    </row>
    <row r="2" spans="1:16" ht="15.75" customHeight="1" thickBot="1">
      <c r="A2" s="168" t="s">
        <v>0</v>
      </c>
      <c r="B2" s="168" t="s">
        <v>168</v>
      </c>
      <c r="C2" s="168" t="s">
        <v>1</v>
      </c>
      <c r="D2" s="166" t="s">
        <v>2</v>
      </c>
      <c r="E2" s="176" t="s">
        <v>178</v>
      </c>
      <c r="F2" s="176" t="s">
        <v>179</v>
      </c>
      <c r="G2" s="168" t="s">
        <v>103</v>
      </c>
      <c r="H2" s="174" t="s">
        <v>180</v>
      </c>
      <c r="I2" s="168" t="s">
        <v>3</v>
      </c>
      <c r="J2" s="174" t="s">
        <v>4</v>
      </c>
      <c r="K2" s="174" t="s">
        <v>105</v>
      </c>
      <c r="L2" s="168" t="s">
        <v>5</v>
      </c>
      <c r="M2" s="168" t="s">
        <v>181</v>
      </c>
      <c r="N2" s="171" t="s">
        <v>6</v>
      </c>
      <c r="O2" s="172"/>
      <c r="P2" s="4"/>
    </row>
    <row r="3" spans="1:16" ht="105.75" customHeight="1" thickBot="1">
      <c r="A3" s="169"/>
      <c r="B3" s="169"/>
      <c r="C3" s="170"/>
      <c r="D3" s="167"/>
      <c r="E3" s="177"/>
      <c r="F3" s="177"/>
      <c r="G3" s="169"/>
      <c r="H3" s="175"/>
      <c r="I3" s="170"/>
      <c r="J3" s="175"/>
      <c r="K3" s="175"/>
      <c r="L3" s="169"/>
      <c r="M3" s="169"/>
      <c r="N3" s="5" t="s">
        <v>7</v>
      </c>
      <c r="O3" s="5" t="s">
        <v>8</v>
      </c>
      <c r="P3" s="6" t="s">
        <v>9</v>
      </c>
    </row>
    <row r="4" spans="1:16" s="11" customFormat="1" ht="34.5" thickBot="1">
      <c r="A4" s="200">
        <v>490331</v>
      </c>
      <c r="B4" s="7" t="s">
        <v>184</v>
      </c>
      <c r="C4" s="12" t="s">
        <v>13</v>
      </c>
      <c r="D4" s="12" t="s">
        <v>14</v>
      </c>
      <c r="E4" s="15" t="s">
        <v>111</v>
      </c>
      <c r="F4" s="12" t="s">
        <v>40</v>
      </c>
      <c r="G4" s="2" t="s">
        <v>122</v>
      </c>
      <c r="H4" s="9">
        <v>45000000</v>
      </c>
      <c r="I4" s="13" t="s">
        <v>31</v>
      </c>
      <c r="J4" s="12" t="s">
        <v>17</v>
      </c>
      <c r="K4" s="12" t="s">
        <v>32</v>
      </c>
      <c r="L4" s="12" t="s">
        <v>27</v>
      </c>
      <c r="M4" s="7" t="s">
        <v>20</v>
      </c>
      <c r="N4" s="14">
        <v>42522</v>
      </c>
      <c r="O4" s="10">
        <v>42586</v>
      </c>
      <c r="P4" s="16" t="s">
        <v>115</v>
      </c>
    </row>
    <row r="5" spans="1:16" s="11" customFormat="1" ht="34.5" thickBot="1">
      <c r="A5" s="200">
        <v>490331</v>
      </c>
      <c r="B5" s="7" t="s">
        <v>184</v>
      </c>
      <c r="C5" s="12" t="s">
        <v>13</v>
      </c>
      <c r="D5" s="12" t="s">
        <v>14</v>
      </c>
      <c r="E5" s="17" t="s">
        <v>112</v>
      </c>
      <c r="F5" s="12" t="s">
        <v>74</v>
      </c>
      <c r="G5" s="2" t="s">
        <v>118</v>
      </c>
      <c r="H5" s="9">
        <v>19000000</v>
      </c>
      <c r="I5" s="13" t="s">
        <v>31</v>
      </c>
      <c r="J5" s="12" t="s">
        <v>17</v>
      </c>
      <c r="K5" s="12" t="s">
        <v>32</v>
      </c>
      <c r="L5" s="12" t="s">
        <v>27</v>
      </c>
      <c r="M5" s="7" t="s">
        <v>20</v>
      </c>
      <c r="N5" s="10">
        <v>42522</v>
      </c>
      <c r="O5" s="10">
        <v>42587</v>
      </c>
      <c r="P5" s="16" t="s">
        <v>116</v>
      </c>
    </row>
    <row r="6" spans="1:16" s="11" customFormat="1" ht="23.25" thickBot="1">
      <c r="A6" s="200">
        <v>490331</v>
      </c>
      <c r="B6" s="7" t="s">
        <v>184</v>
      </c>
      <c r="C6" s="12" t="s">
        <v>13</v>
      </c>
      <c r="D6" s="12" t="s">
        <v>14</v>
      </c>
      <c r="E6" s="17" t="s">
        <v>113</v>
      </c>
      <c r="F6" s="12" t="s">
        <v>77</v>
      </c>
      <c r="G6" s="2" t="s">
        <v>123</v>
      </c>
      <c r="H6" s="9">
        <v>150000000</v>
      </c>
      <c r="I6" s="13" t="s">
        <v>31</v>
      </c>
      <c r="J6" s="12" t="s">
        <v>104</v>
      </c>
      <c r="K6" s="12"/>
      <c r="L6" s="12" t="s">
        <v>27</v>
      </c>
      <c r="M6" s="7" t="s">
        <v>20</v>
      </c>
      <c r="N6" s="14">
        <v>42552</v>
      </c>
      <c r="O6" s="10">
        <v>42643</v>
      </c>
      <c r="P6" s="16" t="s">
        <v>116</v>
      </c>
    </row>
    <row r="7" spans="1:16" s="11" customFormat="1" ht="23.25" thickBot="1">
      <c r="A7" s="200">
        <v>490331</v>
      </c>
      <c r="B7" s="7" t="s">
        <v>184</v>
      </c>
      <c r="C7" s="12" t="s">
        <v>22</v>
      </c>
      <c r="D7" s="12" t="s">
        <v>23</v>
      </c>
      <c r="E7" s="18" t="s">
        <v>195</v>
      </c>
      <c r="F7" s="12" t="s">
        <v>77</v>
      </c>
      <c r="G7" s="19" t="s">
        <v>196</v>
      </c>
      <c r="H7" s="20">
        <v>32000000</v>
      </c>
      <c r="I7" s="13" t="s">
        <v>36</v>
      </c>
      <c r="J7" s="12" t="s">
        <v>104</v>
      </c>
      <c r="K7" s="12"/>
      <c r="L7" s="12" t="s">
        <v>27</v>
      </c>
      <c r="M7" s="7" t="s">
        <v>20</v>
      </c>
      <c r="N7" s="10">
        <v>42430</v>
      </c>
      <c r="O7" s="10">
        <v>42551</v>
      </c>
      <c r="P7" s="16" t="s">
        <v>119</v>
      </c>
    </row>
    <row r="8" spans="1:16" s="11" customFormat="1" ht="23.25" thickBot="1">
      <c r="A8" s="200">
        <v>490331</v>
      </c>
      <c r="B8" s="7" t="s">
        <v>184</v>
      </c>
      <c r="C8" s="12" t="s">
        <v>22</v>
      </c>
      <c r="D8" s="12" t="s">
        <v>23</v>
      </c>
      <c r="E8" s="18" t="s">
        <v>197</v>
      </c>
      <c r="F8" s="12" t="s">
        <v>77</v>
      </c>
      <c r="G8" s="19" t="s">
        <v>198</v>
      </c>
      <c r="H8" s="20">
        <v>1000000000</v>
      </c>
      <c r="I8" s="13" t="s">
        <v>36</v>
      </c>
      <c r="J8" s="12" t="s">
        <v>104</v>
      </c>
      <c r="K8" s="12"/>
      <c r="L8" s="12" t="s">
        <v>27</v>
      </c>
      <c r="M8" s="7" t="s">
        <v>20</v>
      </c>
      <c r="N8" s="14">
        <v>42583</v>
      </c>
      <c r="O8" s="10">
        <v>42644</v>
      </c>
      <c r="P8" s="16" t="s">
        <v>120</v>
      </c>
    </row>
    <row r="9" spans="1:16" s="11" customFormat="1" ht="23.25" thickBot="1">
      <c r="A9" s="200">
        <v>490331</v>
      </c>
      <c r="B9" s="7" t="s">
        <v>184</v>
      </c>
      <c r="C9" s="12" t="s">
        <v>13</v>
      </c>
      <c r="D9" s="12" t="s">
        <v>29</v>
      </c>
      <c r="E9" s="8" t="s">
        <v>117</v>
      </c>
      <c r="F9" s="12" t="s">
        <v>71</v>
      </c>
      <c r="G9" s="2" t="s">
        <v>124</v>
      </c>
      <c r="H9" s="9">
        <v>45000000</v>
      </c>
      <c r="I9" s="13" t="s">
        <v>31</v>
      </c>
      <c r="J9" s="12" t="s">
        <v>104</v>
      </c>
      <c r="K9" s="12"/>
      <c r="L9" s="12" t="s">
        <v>27</v>
      </c>
      <c r="M9" s="12" t="s">
        <v>20</v>
      </c>
      <c r="N9" s="14">
        <v>42552</v>
      </c>
      <c r="O9" s="10">
        <v>42643</v>
      </c>
      <c r="P9" s="21" t="s">
        <v>116</v>
      </c>
    </row>
    <row r="10" spans="1:16" s="11" customFormat="1" ht="30.75" thickBot="1">
      <c r="A10" s="200">
        <v>490331</v>
      </c>
      <c r="B10" s="201" t="s">
        <v>188</v>
      </c>
      <c r="C10" s="202" t="s">
        <v>193</v>
      </c>
      <c r="D10" s="12" t="s">
        <v>29</v>
      </c>
      <c r="E10" s="209" t="s">
        <v>194</v>
      </c>
      <c r="F10" s="202" t="s">
        <v>77</v>
      </c>
      <c r="G10" s="207"/>
      <c r="H10" s="207">
        <v>21000000</v>
      </c>
      <c r="I10" s="13" t="s">
        <v>31</v>
      </c>
      <c r="J10" s="202" t="s">
        <v>17</v>
      </c>
      <c r="K10" s="203"/>
      <c r="L10" s="204" t="s">
        <v>19</v>
      </c>
      <c r="M10" s="205" t="s">
        <v>20</v>
      </c>
      <c r="N10" s="204">
        <v>42529</v>
      </c>
      <c r="O10" s="206">
        <v>42603</v>
      </c>
      <c r="P10" s="208" t="s">
        <v>116</v>
      </c>
    </row>
    <row r="11" spans="1:16" s="11" customFormat="1" ht="34.5" thickBot="1">
      <c r="A11" s="200">
        <v>490331</v>
      </c>
      <c r="B11" s="201" t="s">
        <v>188</v>
      </c>
      <c r="C11" s="12" t="s">
        <v>193</v>
      </c>
      <c r="D11" s="12" t="s">
        <v>14</v>
      </c>
      <c r="E11" s="22" t="s">
        <v>200</v>
      </c>
      <c r="F11" s="12" t="s">
        <v>61</v>
      </c>
      <c r="G11" s="23">
        <v>1</v>
      </c>
      <c r="H11" s="24">
        <v>400000000</v>
      </c>
      <c r="I11" s="58" t="s">
        <v>51</v>
      </c>
      <c r="J11" s="12" t="s">
        <v>201</v>
      </c>
      <c r="K11" s="12"/>
      <c r="L11" s="12" t="s">
        <v>27</v>
      </c>
      <c r="M11" s="12" t="s">
        <v>20</v>
      </c>
      <c r="N11" s="14">
        <v>42675</v>
      </c>
      <c r="O11" s="10">
        <v>42766</v>
      </c>
      <c r="P11" s="21" t="s">
        <v>114</v>
      </c>
    </row>
    <row r="12" spans="1:16" s="11" customFormat="1" ht="30.75" thickBot="1">
      <c r="A12" s="200">
        <v>490331</v>
      </c>
      <c r="B12" s="201" t="s">
        <v>188</v>
      </c>
      <c r="C12" s="12" t="s">
        <v>199</v>
      </c>
      <c r="D12" s="12" t="s">
        <v>23</v>
      </c>
      <c r="E12" s="22" t="s">
        <v>202</v>
      </c>
      <c r="F12" s="12" t="s">
        <v>77</v>
      </c>
      <c r="G12" s="25" t="s">
        <v>203</v>
      </c>
      <c r="H12" s="24">
        <v>4500000000</v>
      </c>
      <c r="I12" s="13" t="s">
        <v>36</v>
      </c>
      <c r="J12" s="12" t="s">
        <v>104</v>
      </c>
      <c r="K12" s="12"/>
      <c r="L12" s="12" t="s">
        <v>204</v>
      </c>
      <c r="M12" s="12" t="s">
        <v>20</v>
      </c>
      <c r="N12" s="14">
        <v>42643</v>
      </c>
      <c r="O12" s="10">
        <v>42766</v>
      </c>
      <c r="P12" s="21" t="s">
        <v>205</v>
      </c>
    </row>
    <row r="13" spans="1:16" s="11" customFormat="1" ht="30">
      <c r="A13" s="200">
        <v>490331</v>
      </c>
      <c r="B13" s="201" t="s">
        <v>188</v>
      </c>
      <c r="C13" s="12" t="s">
        <v>193</v>
      </c>
      <c r="D13" s="12" t="s">
        <v>14</v>
      </c>
      <c r="E13" s="22" t="s">
        <v>206</v>
      </c>
      <c r="F13" s="12" t="s">
        <v>77</v>
      </c>
      <c r="G13" s="25" t="s">
        <v>207</v>
      </c>
      <c r="H13" s="24">
        <v>60000000</v>
      </c>
      <c r="I13" s="13" t="s">
        <v>31</v>
      </c>
      <c r="J13" s="12" t="s">
        <v>104</v>
      </c>
      <c r="K13" s="12"/>
      <c r="L13" s="12" t="s">
        <v>19</v>
      </c>
      <c r="M13" s="12" t="s">
        <v>20</v>
      </c>
      <c r="N13" s="14">
        <v>42552</v>
      </c>
      <c r="O13" s="10">
        <v>42643</v>
      </c>
      <c r="P13" s="21" t="s">
        <v>116</v>
      </c>
    </row>
    <row r="14" spans="1:16" s="11" customFormat="1" ht="11.25">
      <c r="A14" s="26"/>
      <c r="B14" s="12"/>
      <c r="C14" s="12"/>
      <c r="D14" s="12"/>
      <c r="E14" s="12"/>
      <c r="F14" s="12"/>
      <c r="G14" s="27"/>
      <c r="H14" s="13"/>
      <c r="I14" s="13"/>
      <c r="J14" s="12"/>
      <c r="K14" s="12"/>
      <c r="L14" s="12"/>
      <c r="M14" s="12"/>
      <c r="N14" s="14"/>
      <c r="O14" s="14"/>
      <c r="P14" s="21"/>
    </row>
    <row r="15" spans="1:16" s="11" customFormat="1" ht="11.25">
      <c r="A15" s="26"/>
      <c r="B15" s="12"/>
      <c r="C15" s="12"/>
      <c r="D15" s="12"/>
      <c r="E15" s="12"/>
      <c r="F15" s="12"/>
      <c r="G15" s="27"/>
      <c r="H15" s="13"/>
      <c r="I15" s="13"/>
      <c r="J15" s="12"/>
      <c r="K15" s="12"/>
      <c r="L15" s="12"/>
      <c r="M15" s="12"/>
      <c r="N15" s="14"/>
      <c r="O15" s="14"/>
      <c r="P15" s="21"/>
    </row>
    <row r="16" spans="1:16" s="11" customFormat="1" ht="11.25">
      <c r="A16" s="26"/>
      <c r="B16" s="12"/>
      <c r="C16" s="12"/>
      <c r="D16" s="12"/>
      <c r="E16" s="12"/>
      <c r="F16" s="12"/>
      <c r="G16" s="27"/>
      <c r="H16" s="13"/>
      <c r="I16" s="13"/>
      <c r="J16" s="12"/>
      <c r="K16" s="12"/>
      <c r="L16" s="12"/>
      <c r="M16" s="12"/>
      <c r="N16" s="14"/>
      <c r="O16" s="14"/>
      <c r="P16" s="21"/>
    </row>
    <row r="17" spans="1:16" ht="12" thickBot="1">
      <c r="A17" s="28"/>
      <c r="B17" s="29"/>
      <c r="C17" s="29"/>
      <c r="D17" s="29"/>
      <c r="E17" s="29"/>
      <c r="F17" s="29"/>
      <c r="G17" s="30"/>
      <c r="H17" s="31"/>
      <c r="I17" s="31"/>
      <c r="J17" s="29"/>
      <c r="K17" s="29"/>
      <c r="L17" s="29"/>
      <c r="M17" s="29"/>
      <c r="N17" s="32"/>
      <c r="O17" s="32"/>
      <c r="P17" s="33"/>
    </row>
    <row r="18" spans="1:16" ht="138.75" customHeight="1" thickBot="1">
      <c r="A18" s="197" t="s">
        <v>182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9"/>
    </row>
    <row r="19" spans="2:14" ht="11.25">
      <c r="B19" s="34" t="s">
        <v>10</v>
      </c>
      <c r="N19" s="35" t="s">
        <v>10</v>
      </c>
    </row>
    <row r="20" s="196" customFormat="1" ht="15" customHeight="1">
      <c r="A20" s="196" t="s">
        <v>11</v>
      </c>
    </row>
    <row r="21" spans="1:15" ht="15" customHeight="1">
      <c r="A21" s="196" t="s">
        <v>12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</row>
    <row r="23" ht="12" thickBot="1"/>
    <row r="24" spans="3:16" ht="22.5">
      <c r="C24" s="36" t="s">
        <v>13</v>
      </c>
      <c r="D24" s="37" t="s">
        <v>14</v>
      </c>
      <c r="F24" s="38" t="s">
        <v>15</v>
      </c>
      <c r="H24" s="39"/>
      <c r="I24" s="40" t="s">
        <v>16</v>
      </c>
      <c r="J24" s="41" t="s">
        <v>17</v>
      </c>
      <c r="K24" s="38" t="s">
        <v>18</v>
      </c>
      <c r="L24" s="42" t="s">
        <v>19</v>
      </c>
      <c r="M24" s="43" t="s">
        <v>20</v>
      </c>
      <c r="N24" s="178" t="s">
        <v>21</v>
      </c>
      <c r="O24" s="179"/>
      <c r="P24" s="180"/>
    </row>
    <row r="25" spans="3:16" ht="34.5" thickBot="1">
      <c r="C25" s="44" t="s">
        <v>22</v>
      </c>
      <c r="D25" s="45" t="s">
        <v>23</v>
      </c>
      <c r="F25" s="46" t="s">
        <v>24</v>
      </c>
      <c r="H25" s="39"/>
      <c r="I25" s="47" t="s">
        <v>25</v>
      </c>
      <c r="J25" s="48" t="s">
        <v>104</v>
      </c>
      <c r="K25" s="46" t="s">
        <v>26</v>
      </c>
      <c r="L25" s="49" t="s">
        <v>27</v>
      </c>
      <c r="M25" s="50" t="s">
        <v>28</v>
      </c>
      <c r="N25" s="181"/>
      <c r="O25" s="182"/>
      <c r="P25" s="183"/>
    </row>
    <row r="26" spans="4:16" ht="33.75">
      <c r="D26" s="51" t="s">
        <v>29</v>
      </c>
      <c r="F26" s="46" t="s">
        <v>30</v>
      </c>
      <c r="H26" s="39"/>
      <c r="I26" s="47" t="s">
        <v>31</v>
      </c>
      <c r="J26" s="52"/>
      <c r="K26" s="46" t="s">
        <v>32</v>
      </c>
      <c r="L26" s="53"/>
      <c r="M26" s="50" t="s">
        <v>33</v>
      </c>
      <c r="N26" s="181"/>
      <c r="O26" s="182"/>
      <c r="P26" s="183"/>
    </row>
    <row r="27" spans="4:16" ht="22.5">
      <c r="D27" s="51" t="s">
        <v>34</v>
      </c>
      <c r="F27" s="46" t="s">
        <v>35</v>
      </c>
      <c r="H27" s="39"/>
      <c r="I27" s="47" t="s">
        <v>36</v>
      </c>
      <c r="J27" s="54"/>
      <c r="K27" s="55" t="s">
        <v>37</v>
      </c>
      <c r="L27" s="54"/>
      <c r="M27" s="50" t="s">
        <v>38</v>
      </c>
      <c r="N27" s="181"/>
      <c r="O27" s="182"/>
      <c r="P27" s="183"/>
    </row>
    <row r="28" spans="4:16" ht="34.5" thickBot="1">
      <c r="D28" s="44" t="s">
        <v>39</v>
      </c>
      <c r="F28" s="46" t="s">
        <v>40</v>
      </c>
      <c r="H28" s="39"/>
      <c r="I28" s="47" t="s">
        <v>41</v>
      </c>
      <c r="J28" s="54"/>
      <c r="K28" s="56"/>
      <c r="L28" s="54"/>
      <c r="M28" s="50" t="s">
        <v>42</v>
      </c>
      <c r="N28" s="181"/>
      <c r="O28" s="182"/>
      <c r="P28" s="183"/>
    </row>
    <row r="29" spans="6:16" ht="45.75" thickBot="1">
      <c r="F29" s="46" t="s">
        <v>43</v>
      </c>
      <c r="H29" s="39"/>
      <c r="I29" s="47" t="s">
        <v>44</v>
      </c>
      <c r="J29" s="54"/>
      <c r="K29" s="54"/>
      <c r="L29" s="54"/>
      <c r="M29" s="57" t="s">
        <v>45</v>
      </c>
      <c r="N29" s="184"/>
      <c r="O29" s="185"/>
      <c r="P29" s="186"/>
    </row>
    <row r="30" spans="6:16" ht="33.75">
      <c r="F30" s="46" t="s">
        <v>46</v>
      </c>
      <c r="H30" s="39"/>
      <c r="I30" s="47" t="s">
        <v>47</v>
      </c>
      <c r="J30" s="54"/>
      <c r="K30" s="54"/>
      <c r="L30" s="54"/>
      <c r="M30" s="43" t="s">
        <v>48</v>
      </c>
      <c r="N30" s="187" t="s">
        <v>49</v>
      </c>
      <c r="O30" s="188"/>
      <c r="P30" s="189"/>
    </row>
    <row r="31" spans="6:16" ht="34.5" thickBot="1">
      <c r="F31" s="46" t="s">
        <v>50</v>
      </c>
      <c r="H31" s="39"/>
      <c r="I31" s="58" t="s">
        <v>51</v>
      </c>
      <c r="J31" s="54"/>
      <c r="K31" s="54"/>
      <c r="L31" s="54"/>
      <c r="M31" s="50" t="s">
        <v>52</v>
      </c>
      <c r="N31" s="190"/>
      <c r="O31" s="191"/>
      <c r="P31" s="192"/>
    </row>
    <row r="32" spans="6:16" ht="33.75">
      <c r="F32" s="46" t="s">
        <v>53</v>
      </c>
      <c r="J32" s="54"/>
      <c r="K32" s="54"/>
      <c r="L32" s="54"/>
      <c r="M32" s="50" t="s">
        <v>54</v>
      </c>
      <c r="N32" s="190"/>
      <c r="O32" s="191"/>
      <c r="P32" s="192"/>
    </row>
    <row r="33" spans="6:16" ht="33.75">
      <c r="F33" s="46" t="s">
        <v>55</v>
      </c>
      <c r="J33" s="54"/>
      <c r="K33" s="54"/>
      <c r="L33" s="54"/>
      <c r="M33" s="50" t="s">
        <v>56</v>
      </c>
      <c r="N33" s="190"/>
      <c r="O33" s="191"/>
      <c r="P33" s="192"/>
    </row>
    <row r="34" spans="6:16" ht="45">
      <c r="F34" s="46" t="s">
        <v>57</v>
      </c>
      <c r="J34" s="54"/>
      <c r="K34" s="54"/>
      <c r="L34" s="54"/>
      <c r="M34" s="50" t="s">
        <v>58</v>
      </c>
      <c r="N34" s="190"/>
      <c r="O34" s="191"/>
      <c r="P34" s="192"/>
    </row>
    <row r="35" spans="6:16" ht="52.5" customHeight="1" thickBot="1">
      <c r="F35" s="46" t="s">
        <v>59</v>
      </c>
      <c r="J35" s="54"/>
      <c r="K35" s="54"/>
      <c r="L35" s="54"/>
      <c r="M35" s="57" t="s">
        <v>60</v>
      </c>
      <c r="N35" s="193"/>
      <c r="O35" s="194"/>
      <c r="P35" s="195"/>
    </row>
    <row r="36" spans="6:16" ht="39.75" customHeight="1">
      <c r="F36" s="46" t="s">
        <v>61</v>
      </c>
      <c r="J36" s="54"/>
      <c r="K36" s="54"/>
      <c r="L36" s="54"/>
      <c r="M36" s="43" t="s">
        <v>62</v>
      </c>
      <c r="N36" s="178" t="s">
        <v>63</v>
      </c>
      <c r="O36" s="179"/>
      <c r="P36" s="180"/>
    </row>
    <row r="37" spans="6:16" ht="51.75" customHeight="1" thickBot="1">
      <c r="F37" s="46" t="s">
        <v>64</v>
      </c>
      <c r="J37" s="54"/>
      <c r="K37" s="54"/>
      <c r="L37" s="54"/>
      <c r="M37" s="57" t="s">
        <v>65</v>
      </c>
      <c r="N37" s="184"/>
      <c r="O37" s="185"/>
      <c r="P37" s="186"/>
    </row>
    <row r="38" spans="6:16" ht="90">
      <c r="F38" s="46" t="s">
        <v>66</v>
      </c>
      <c r="J38" s="54"/>
      <c r="K38" s="54"/>
      <c r="L38" s="54"/>
      <c r="M38" s="43" t="s">
        <v>67</v>
      </c>
      <c r="N38" s="178" t="s">
        <v>68</v>
      </c>
      <c r="O38" s="179"/>
      <c r="P38" s="180"/>
    </row>
    <row r="39" spans="6:16" ht="63.75" customHeight="1" thickBot="1">
      <c r="F39" s="46" t="s">
        <v>69</v>
      </c>
      <c r="J39" s="54"/>
      <c r="K39" s="54"/>
      <c r="L39" s="54"/>
      <c r="M39" s="57" t="s">
        <v>70</v>
      </c>
      <c r="N39" s="184"/>
      <c r="O39" s="185"/>
      <c r="P39" s="186"/>
    </row>
    <row r="40" spans="6:16" ht="11.25">
      <c r="F40" s="46" t="s">
        <v>71</v>
      </c>
      <c r="M40" s="59"/>
      <c r="N40" s="173"/>
      <c r="O40" s="173"/>
      <c r="P40" s="173"/>
    </row>
    <row r="41" ht="11.25">
      <c r="F41" s="46" t="s">
        <v>72</v>
      </c>
    </row>
    <row r="42" ht="11.25">
      <c r="F42" s="46" t="s">
        <v>73</v>
      </c>
    </row>
    <row r="43" ht="11.25">
      <c r="F43" s="46" t="s">
        <v>74</v>
      </c>
    </row>
    <row r="44" ht="22.5">
      <c r="F44" s="46" t="s">
        <v>75</v>
      </c>
    </row>
    <row r="45" ht="11.25">
      <c r="F45" s="46" t="s">
        <v>76</v>
      </c>
    </row>
    <row r="46" ht="12" thickBot="1">
      <c r="F46" s="60" t="s">
        <v>77</v>
      </c>
    </row>
  </sheetData>
  <sheetProtection/>
  <mergeCells count="24">
    <mergeCell ref="N36:P37"/>
    <mergeCell ref="N38:P39"/>
    <mergeCell ref="A18:P18"/>
    <mergeCell ref="A20:IV20"/>
    <mergeCell ref="F2:F3"/>
    <mergeCell ref="G2:G3"/>
    <mergeCell ref="H2:H3"/>
    <mergeCell ref="B2:B3"/>
    <mergeCell ref="N40:P40"/>
    <mergeCell ref="K2:K3"/>
    <mergeCell ref="I2:I3"/>
    <mergeCell ref="E2:E3"/>
    <mergeCell ref="M2:M3"/>
    <mergeCell ref="J2:J3"/>
    <mergeCell ref="N24:P29"/>
    <mergeCell ref="N30:P35"/>
    <mergeCell ref="A21:O21"/>
    <mergeCell ref="A2:A3"/>
    <mergeCell ref="A1:L1"/>
    <mergeCell ref="M1:P1"/>
    <mergeCell ref="D2:D3"/>
    <mergeCell ref="L2:L3"/>
    <mergeCell ref="C2:C3"/>
    <mergeCell ref="N2:O2"/>
  </mergeCells>
  <dataValidations count="8">
    <dataValidation type="list" allowBlank="1" showInputMessage="1" showErrorMessage="1" sqref="C4:C17">
      <formula1>$C$24:$C$25</formula1>
    </dataValidation>
    <dataValidation type="list" allowBlank="1" showInputMessage="1" showErrorMessage="1" sqref="D4:D17">
      <formula1>$D$24:$D$28</formula1>
    </dataValidation>
    <dataValidation type="list" allowBlank="1" showInputMessage="1" showErrorMessage="1" sqref="F4:F17">
      <formula1>$F$24:$F$46</formula1>
    </dataValidation>
    <dataValidation type="list" allowBlank="1" showInputMessage="1" showErrorMessage="1" sqref="I4:I10 I12:I17">
      <formula1>$I$24:$I$31</formula1>
    </dataValidation>
    <dataValidation type="list" allowBlank="1" showInputMessage="1" showErrorMessage="1" sqref="J4:J17">
      <formula1>$J$24:$J$25</formula1>
    </dataValidation>
    <dataValidation type="list" allowBlank="1" showInputMessage="1" showErrorMessage="1" sqref="K4:K17">
      <formula1>$K$24:$K$28</formula1>
    </dataValidation>
    <dataValidation type="list" allowBlank="1" showInputMessage="1" showErrorMessage="1" sqref="L4:L17">
      <formula1>$L$24:$L$25</formula1>
    </dataValidation>
    <dataValidation type="list" allowBlank="1" showInputMessage="1" showErrorMessage="1" sqref="M4:M17">
      <formula1>$M$24:$M$39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8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major</dc:creator>
  <cp:keywords/>
  <dc:description/>
  <cp:lastModifiedBy>naniko</cp:lastModifiedBy>
  <cp:lastPrinted>2016-03-31T12:33:11Z</cp:lastPrinted>
  <dcterms:created xsi:type="dcterms:W3CDTF">2016-02-29T09:19:13Z</dcterms:created>
  <dcterms:modified xsi:type="dcterms:W3CDTF">2016-06-27T10:22:07Z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